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360" windowWidth="12315" windowHeight="7590" activeTab="1"/>
  </bookViews>
  <sheets>
    <sheet name="RECURSOS" sheetId="1" r:id="rId1"/>
    <sheet name="ALOCAÇÃO DE RECURSOS" sheetId="2" r:id="rId2"/>
    <sheet name="ALOCAÇÃO MENSAL" sheetId="3" state="hidden" r:id="rId3"/>
  </sheets>
  <calcPr calcId="145621"/>
</workbook>
</file>

<file path=xl/calcChain.xml><?xml version="1.0" encoding="utf-8"?>
<calcChain xmlns="http://schemas.openxmlformats.org/spreadsheetml/2006/main">
  <c r="AI3" i="1" l="1"/>
  <c r="AO3" i="1"/>
  <c r="AI4" i="1"/>
  <c r="AO4" i="1"/>
  <c r="AI5" i="1"/>
  <c r="AO5" i="1"/>
  <c r="AI6" i="1"/>
  <c r="AO6" i="1"/>
  <c r="AI7" i="1"/>
  <c r="AO7" i="1"/>
  <c r="AI8" i="1"/>
  <c r="AO8" i="1"/>
  <c r="AI9" i="1"/>
  <c r="AO9" i="1"/>
  <c r="AI10" i="1"/>
  <c r="AO10" i="1"/>
  <c r="AI11" i="1"/>
  <c r="AO11" i="1"/>
  <c r="AI12" i="1"/>
  <c r="AO12" i="1"/>
  <c r="AI13" i="1"/>
  <c r="AO13" i="1"/>
  <c r="AI14" i="1"/>
  <c r="AO14" i="1"/>
  <c r="AI15" i="1"/>
  <c r="AO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J16" i="1"/>
  <c r="AK16" i="1"/>
  <c r="AL16" i="1"/>
  <c r="AM16" i="1"/>
  <c r="AN16" i="1"/>
  <c r="AR9" i="2" l="1"/>
  <c r="AR11" i="2"/>
  <c r="AR7" i="2"/>
  <c r="AQ11" i="2"/>
  <c r="AQ9" i="2"/>
  <c r="AQ7" i="2"/>
  <c r="AP11" i="2"/>
  <c r="AP9" i="2"/>
  <c r="AP7" i="2"/>
  <c r="AO11" i="2"/>
  <c r="AO7" i="2"/>
  <c r="AO9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C13" i="2"/>
  <c r="S14" i="2" l="1"/>
  <c r="AN11" i="2"/>
  <c r="AR13" i="2" l="1"/>
  <c r="AQ13" i="2"/>
  <c r="AP13" i="2" l="1"/>
  <c r="AO13" i="2"/>
  <c r="AN12" i="2"/>
  <c r="AN10" i="2"/>
  <c r="AN9" i="2"/>
  <c r="AN13" i="2" l="1"/>
  <c r="AY14" i="3"/>
  <c r="AY15" i="3"/>
  <c r="AY16" i="3"/>
  <c r="AY17" i="3"/>
  <c r="AY18" i="3"/>
  <c r="AY19" i="3"/>
  <c r="AY20" i="3"/>
  <c r="AY21" i="3"/>
  <c r="AY22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G14" i="2" l="1"/>
  <c r="AJ14" i="2"/>
  <c r="AF14" i="2"/>
  <c r="C14" i="2"/>
  <c r="AB14" i="2"/>
  <c r="X14" i="2"/>
  <c r="K14" i="2"/>
  <c r="O14" i="2"/>
</calcChain>
</file>

<file path=xl/sharedStrings.xml><?xml version="1.0" encoding="utf-8"?>
<sst xmlns="http://schemas.openxmlformats.org/spreadsheetml/2006/main" count="195" uniqueCount="120">
  <si>
    <t>Nome</t>
  </si>
  <si>
    <t>BHM007</t>
  </si>
  <si>
    <t>LIDER</t>
  </si>
  <si>
    <t>ANDROID</t>
  </si>
  <si>
    <t>REQUISIT.</t>
  </si>
  <si>
    <t>ASP.NET</t>
  </si>
  <si>
    <t>WINMOBILE</t>
  </si>
  <si>
    <t>SQLSERV</t>
  </si>
  <si>
    <t>PLENO</t>
  </si>
  <si>
    <t>JUNIOR</t>
  </si>
  <si>
    <t>SENIOR</t>
  </si>
  <si>
    <t>EXT.JS</t>
  </si>
  <si>
    <t>COD</t>
  </si>
  <si>
    <t>TESTE SW</t>
  </si>
  <si>
    <t>ARQUITE.</t>
  </si>
  <si>
    <t>CodeSmith</t>
  </si>
  <si>
    <t>hibernate</t>
  </si>
  <si>
    <t>ASP.NET MVC</t>
  </si>
  <si>
    <t>VB.Net</t>
  </si>
  <si>
    <t>C#</t>
  </si>
  <si>
    <t>Java</t>
  </si>
  <si>
    <t>JS</t>
  </si>
  <si>
    <t>Suporte</t>
  </si>
  <si>
    <t>Qualidade</t>
  </si>
  <si>
    <t>Implantação</t>
  </si>
  <si>
    <t>JQUERY</t>
  </si>
  <si>
    <t>PL-SQL</t>
  </si>
  <si>
    <t>MPS.Br</t>
  </si>
  <si>
    <t>ATTASK</t>
  </si>
  <si>
    <t>WEBSERVICE</t>
  </si>
  <si>
    <t>Reports</t>
  </si>
  <si>
    <t>Alocação Atual</t>
  </si>
  <si>
    <t>RAPIDEZ</t>
  </si>
  <si>
    <t>QUALIDADE</t>
  </si>
  <si>
    <t>APRENDIZADO</t>
  </si>
  <si>
    <t>DISCIPLINA</t>
  </si>
  <si>
    <t>CONCENTRAÇÃO</t>
  </si>
  <si>
    <t>INDICES</t>
  </si>
  <si>
    <t>TÉCNICA</t>
  </si>
  <si>
    <t>1 - BAIXO /  5 - MEDIO  /  10 - ALTO</t>
  </si>
  <si>
    <t>Estag-Func</t>
  </si>
  <si>
    <t>H/D</t>
  </si>
  <si>
    <t xml:space="preserve"> RECURSOS DA FÁBRICA E HABILIDADES</t>
  </si>
  <si>
    <t>TEMP. ANDROID</t>
  </si>
  <si>
    <t>IOS</t>
  </si>
  <si>
    <t>PowerDesig/Modelagem</t>
  </si>
  <si>
    <t>sem 1</t>
  </si>
  <si>
    <t>sem 2</t>
  </si>
  <si>
    <t>sem 3</t>
  </si>
  <si>
    <t>sem 4</t>
  </si>
  <si>
    <t>ABRIL</t>
  </si>
  <si>
    <t>MAIO</t>
  </si>
  <si>
    <t>JUNHO</t>
  </si>
  <si>
    <t>JULHO</t>
  </si>
  <si>
    <t>AGOSTO</t>
  </si>
  <si>
    <t>FGV006</t>
  </si>
  <si>
    <t>BHM008</t>
  </si>
  <si>
    <t>BHM011</t>
  </si>
  <si>
    <t>Oracle</t>
  </si>
  <si>
    <t>Projetos:</t>
  </si>
  <si>
    <t>LT=</t>
  </si>
  <si>
    <t>Líder Técnico</t>
  </si>
  <si>
    <t>AS=</t>
  </si>
  <si>
    <t>Analista de Sistemas</t>
  </si>
  <si>
    <t>AT=</t>
  </si>
  <si>
    <t>Analista de Teste</t>
  </si>
  <si>
    <t>FGV006.1</t>
  </si>
  <si>
    <t>FGV006.2</t>
  </si>
  <si>
    <t>TREINAMENTO</t>
  </si>
  <si>
    <t>Recurso</t>
  </si>
  <si>
    <t>Papel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</si>
  <si>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</si>
  <si>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</si>
  <si>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</si>
  <si>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</si>
  <si>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</si>
  <si>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</si>
  <si>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</si>
  <si>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</si>
  <si>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</si>
  <si>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</si>
  <si>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</si>
  <si>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</si>
  <si>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Marcelo</t>
  </si>
  <si>
    <t>LT</t>
  </si>
  <si>
    <t>DANILO</t>
  </si>
  <si>
    <t>AS</t>
  </si>
  <si>
    <t>BERNADETE</t>
  </si>
  <si>
    <t>MATHEUS</t>
  </si>
  <si>
    <t>THIAGO</t>
  </si>
  <si>
    <t>KENEDY</t>
  </si>
  <si>
    <t>MUILAERTE</t>
  </si>
  <si>
    <t>HUGO</t>
  </si>
  <si>
    <t>GUSTAVO</t>
  </si>
  <si>
    <t>Marcelo.Lameira</t>
  </si>
  <si>
    <t>AT</t>
  </si>
  <si>
    <t>SETEMBRO</t>
  </si>
  <si>
    <t>OUTUBRO</t>
  </si>
  <si>
    <t>NOVEMBRO</t>
  </si>
  <si>
    <t>DEZEMBRO</t>
  </si>
  <si>
    <t>TOTAL</t>
  </si>
  <si>
    <t>ALOCAÇÃO EM PROJETOS - ALOCAÇÕES - 2012</t>
  </si>
  <si>
    <t>TOTAL DE HORAS POR PROJETO</t>
  </si>
  <si>
    <t>RECURSOS EM USO</t>
  </si>
  <si>
    <t>TOTAL SEMANA</t>
  </si>
  <si>
    <t>PLANEJADO MÊS</t>
  </si>
  <si>
    <t>REALIZADO MÊS</t>
  </si>
  <si>
    <t>02 a 06</t>
  </si>
  <si>
    <t>09 a 13</t>
  </si>
  <si>
    <t>16 a 20</t>
  </si>
  <si>
    <t>23 a 27</t>
  </si>
  <si>
    <t>30 a 03</t>
  </si>
  <si>
    <t>06 a 10</t>
  </si>
  <si>
    <t>13 a 17</t>
  </si>
  <si>
    <t>20 a 24</t>
  </si>
  <si>
    <t>27 a 31</t>
  </si>
  <si>
    <t>03 a 07</t>
  </si>
  <si>
    <t>10 a 14</t>
  </si>
  <si>
    <t>17 a 21</t>
  </si>
  <si>
    <t>24 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</si>
</sst>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PL"/>
    </font>
    <font>
      <sz val="11"/>
      <color theme="1"/>
      <name val="CPL"/>
    </font>
    <font>
      <b/>
      <sz val="9"/>
      <color theme="1"/>
      <name val="CPL"/>
    </font>
    <font>
      <b/>
      <sz val="12"/>
      <color theme="1"/>
      <name val="CPL"/>
    </font>
    <font>
      <sz val="10"/>
      <color theme="1"/>
      <name val="CPL"/>
    </font>
    <font>
      <b/>
      <sz val="8"/>
      <color theme="1"/>
      <name val="CPL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PL"/>
    </font>
    <font>
      <b/>
      <sz val="11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CPL"/>
    </font>
    <font>
      <sz val="9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PL"/>
    </font>
    <font>
      <b/>
      <sz val="10"/>
      <color rgb="FFFF0000"/>
      <name val="CPL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BFCD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9644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/>
    <xf numFmtId="0" fontId="4" fillId="0" borderId="0" xfId="0" applyFont="1"/>
    <xf numFmtId="0" fontId="7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Border="1"/>
    <xf numFmtId="0" fontId="0" fillId="0" borderId="1" xfId="0" applyBorder="1" applyAlignment="1">
      <alignment vertical="center"/>
    </xf>
    <xf numFmtId="0" fontId="5" fillId="6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8" borderId="23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5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11" borderId="18" xfId="0" applyFont="1" applyFill="1" applyBorder="1" applyAlignment="1">
      <alignment horizontal="center" vertical="center"/>
    </xf>
    <xf numFmtId="0" fontId="19" fillId="11" borderId="33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5" fillId="6" borderId="0" xfId="0" applyFont="1" applyFill="1"/>
    <xf numFmtId="0" fontId="0" fillId="0" borderId="0" xfId="0" applyFill="1"/>
    <xf numFmtId="0" fontId="0" fillId="0" borderId="0" xfId="0" applyAlignment="1">
      <alignment horizontal="right"/>
    </xf>
    <xf numFmtId="0" fontId="25" fillId="3" borderId="0" xfId="0" applyFont="1" applyFill="1"/>
    <xf numFmtId="0" fontId="0" fillId="0" borderId="0" xfId="0" quotePrefix="1" applyAlignment="1">
      <alignment horizontal="right"/>
    </xf>
    <xf numFmtId="0" fontId="25" fillId="14" borderId="0" xfId="0" applyFont="1" applyFill="1"/>
    <xf numFmtId="0" fontId="25" fillId="16" borderId="0" xfId="0" applyFont="1" applyFill="1"/>
    <xf numFmtId="0" fontId="25" fillId="13" borderId="0" xfId="0" applyFont="1" applyFill="1"/>
    <xf numFmtId="0" fontId="25" fillId="7" borderId="0" xfId="0" applyFont="1" applyFill="1"/>
    <xf numFmtId="0" fontId="25" fillId="17" borderId="0" xfId="0" applyFont="1" applyFill="1"/>
    <xf numFmtId="0" fontId="0" fillId="0" borderId="45" xfId="0" applyBorder="1"/>
    <xf numFmtId="0" fontId="0" fillId="0" borderId="9" xfId="0" applyBorder="1"/>
    <xf numFmtId="0" fontId="0" fillId="0" borderId="1" xfId="0" applyBorder="1"/>
    <xf numFmtId="0" fontId="0" fillId="0" borderId="16" xfId="0" applyBorder="1"/>
    <xf numFmtId="0" fontId="0" fillId="0" borderId="18" xfId="0" applyBorder="1"/>
    <xf numFmtId="0" fontId="0" fillId="0" borderId="23" xfId="0" applyBorder="1"/>
    <xf numFmtId="0" fontId="0" fillId="0" borderId="24" xfId="0" applyBorder="1"/>
    <xf numFmtId="0" fontId="0" fillId="0" borderId="46" xfId="0" applyBorder="1"/>
    <xf numFmtId="0" fontId="26" fillId="0" borderId="23" xfId="0" applyFont="1" applyBorder="1"/>
    <xf numFmtId="0" fontId="26" fillId="0" borderId="24" xfId="0" applyFont="1" applyBorder="1"/>
    <xf numFmtId="0" fontId="26" fillId="0" borderId="1" xfId="0" applyFont="1" applyBorder="1"/>
    <xf numFmtId="0" fontId="26" fillId="0" borderId="16" xfId="0" applyFont="1" applyBorder="1"/>
    <xf numFmtId="0" fontId="26" fillId="0" borderId="18" xfId="0" applyFont="1" applyBorder="1"/>
    <xf numFmtId="0" fontId="0" fillId="0" borderId="47" xfId="0" applyBorder="1"/>
    <xf numFmtId="0" fontId="0" fillId="14" borderId="18" xfId="0" applyFill="1" applyBorder="1"/>
    <xf numFmtId="0" fontId="0" fillId="14" borderId="1" xfId="0" applyFill="1" applyBorder="1"/>
    <xf numFmtId="0" fontId="0" fillId="14" borderId="16" xfId="0" applyFill="1" applyBorder="1"/>
    <xf numFmtId="0" fontId="0" fillId="0" borderId="1" xfId="0" quotePrefix="1" applyBorder="1" applyAlignment="1">
      <alignment horizontal="left"/>
    </xf>
    <xf numFmtId="0" fontId="0" fillId="0" borderId="32" xfId="0" applyBorder="1"/>
    <xf numFmtId="0" fontId="0" fillId="3" borderId="18" xfId="0" applyFill="1" applyBorder="1"/>
    <xf numFmtId="0" fontId="0" fillId="3" borderId="1" xfId="0" applyFill="1" applyBorder="1"/>
    <xf numFmtId="0" fontId="0" fillId="3" borderId="16" xfId="0" applyFill="1" applyBorder="1"/>
    <xf numFmtId="0" fontId="0" fillId="7" borderId="1" xfId="0" applyFill="1" applyBorder="1"/>
    <xf numFmtId="0" fontId="0" fillId="7" borderId="16" xfId="0" applyFill="1" applyBorder="1"/>
    <xf numFmtId="0" fontId="0" fillId="7" borderId="18" xfId="0" applyFill="1" applyBorder="1"/>
    <xf numFmtId="0" fontId="0" fillId="7" borderId="1" xfId="0" applyFill="1" applyBorder="1" applyAlignment="1"/>
    <xf numFmtId="0" fontId="0" fillId="7" borderId="18" xfId="0" applyFill="1" applyBorder="1" applyAlignment="1"/>
    <xf numFmtId="0" fontId="0" fillId="7" borderId="16" xfId="0" applyFill="1" applyBorder="1" applyAlignment="1"/>
    <xf numFmtId="0" fontId="0" fillId="17" borderId="18" xfId="0" applyFill="1" applyBorder="1"/>
    <xf numFmtId="0" fontId="0" fillId="17" borderId="1" xfId="0" applyFill="1" applyBorder="1" applyAlignment="1"/>
    <xf numFmtId="0" fontId="0" fillId="0" borderId="18" xfId="0" applyFill="1" applyBorder="1"/>
    <xf numFmtId="0" fontId="0" fillId="0" borderId="1" xfId="0" applyFill="1" applyBorder="1"/>
    <xf numFmtId="0" fontId="0" fillId="0" borderId="16" xfId="0" applyFill="1" applyBorder="1"/>
    <xf numFmtId="0" fontId="0" fillId="0" borderId="26" xfId="0" applyBorder="1"/>
    <xf numFmtId="0" fontId="0" fillId="17" borderId="23" xfId="0" applyFill="1" applyBorder="1"/>
    <xf numFmtId="0" fontId="0" fillId="17" borderId="24" xfId="0" applyFill="1" applyBorder="1" applyAlignment="1"/>
    <xf numFmtId="0" fontId="0" fillId="0" borderId="23" xfId="0" applyFill="1" applyBorder="1"/>
    <xf numFmtId="0" fontId="0" fillId="0" borderId="24" xfId="0" applyFill="1" applyBorder="1"/>
    <xf numFmtId="0" fontId="0" fillId="0" borderId="26" xfId="0" applyFill="1" applyBorder="1"/>
    <xf numFmtId="0" fontId="0" fillId="10" borderId="24" xfId="0" applyFill="1" applyBorder="1"/>
    <xf numFmtId="0" fontId="0" fillId="10" borderId="26" xfId="0" applyFill="1" applyBorder="1"/>
    <xf numFmtId="0" fontId="0" fillId="0" borderId="48" xfId="0" applyBorder="1"/>
    <xf numFmtId="0" fontId="0" fillId="0" borderId="47" xfId="0" applyFill="1" applyBorder="1"/>
    <xf numFmtId="0" fontId="0" fillId="17" borderId="26" xfId="0" applyFill="1" applyBorder="1" applyAlignment="1"/>
    <xf numFmtId="0" fontId="0" fillId="0" borderId="6" xfId="0" applyBorder="1"/>
    <xf numFmtId="1" fontId="0" fillId="0" borderId="49" xfId="0" applyNumberFormat="1" applyBorder="1"/>
    <xf numFmtId="0" fontId="18" fillId="0" borderId="0" xfId="0" applyFont="1" applyFill="1" applyBorder="1" applyAlignment="1">
      <alignment horizontal="center" vertical="center"/>
    </xf>
    <xf numFmtId="0" fontId="18" fillId="13" borderId="5" xfId="0" applyFont="1" applyFill="1" applyBorder="1" applyAlignment="1">
      <alignment horizontal="center" vertical="center"/>
    </xf>
    <xf numFmtId="0" fontId="19" fillId="11" borderId="1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11" borderId="16" xfId="0" applyFont="1" applyFill="1" applyBorder="1" applyAlignment="1">
      <alignment horizontal="center" vertical="center"/>
    </xf>
    <xf numFmtId="0" fontId="19" fillId="11" borderId="1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/>
    </xf>
    <xf numFmtId="0" fontId="0" fillId="4" borderId="22" xfId="0" applyFill="1" applyBorder="1"/>
    <xf numFmtId="0" fontId="0" fillId="4" borderId="3" xfId="0" applyFill="1" applyBorder="1"/>
    <xf numFmtId="0" fontId="0" fillId="9" borderId="1" xfId="0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1" fillId="0" borderId="48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5" fillId="9" borderId="24" xfId="0" applyFon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30" fillId="13" borderId="11" xfId="0" applyFont="1" applyFill="1" applyBorder="1" applyAlignment="1">
      <alignment horizontal="center" vertical="center"/>
    </xf>
    <xf numFmtId="0" fontId="29" fillId="13" borderId="1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5" fillId="18" borderId="24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vertical="center"/>
    </xf>
    <xf numFmtId="0" fontId="7" fillId="0" borderId="43" xfId="0" applyFont="1" applyFill="1" applyBorder="1" applyAlignment="1">
      <alignment vertical="center"/>
    </xf>
    <xf numFmtId="0" fontId="31" fillId="0" borderId="44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27" fillId="21" borderId="12" xfId="0" applyFont="1" applyFill="1" applyBorder="1" applyAlignment="1">
      <alignment horizontal="center" vertical="center"/>
    </xf>
    <xf numFmtId="0" fontId="30" fillId="21" borderId="11" xfId="0" applyFont="1" applyFill="1" applyBorder="1" applyAlignment="1">
      <alignment horizontal="center" vertical="center"/>
    </xf>
    <xf numFmtId="0" fontId="27" fillId="22" borderId="12" xfId="0" applyFont="1" applyFill="1" applyBorder="1" applyAlignment="1">
      <alignment horizontal="center" vertical="center"/>
    </xf>
    <xf numFmtId="0" fontId="30" fillId="22" borderId="11" xfId="0" applyFont="1" applyFill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0" fillId="4" borderId="0" xfId="0" applyFill="1" applyBorder="1"/>
    <xf numFmtId="0" fontId="17" fillId="2" borderId="49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3" fillId="2" borderId="4" xfId="0" applyNumberFormat="1" applyFont="1" applyFill="1" applyBorder="1" applyAlignment="1">
      <alignment horizontal="center" vertical="center"/>
    </xf>
    <xf numFmtId="1" fontId="13" fillId="2" borderId="6" xfId="0" applyNumberFormat="1" applyFont="1" applyFill="1" applyBorder="1" applyAlignment="1">
      <alignment horizontal="center" vertical="center"/>
    </xf>
    <xf numFmtId="0" fontId="27" fillId="12" borderId="43" xfId="0" applyFont="1" applyFill="1" applyBorder="1" applyAlignment="1">
      <alignment horizontal="center" vertical="center"/>
    </xf>
    <xf numFmtId="0" fontId="29" fillId="13" borderId="1" xfId="0" applyFont="1" applyFill="1" applyBorder="1" applyAlignment="1">
      <alignment horizontal="center" vertical="center"/>
    </xf>
    <xf numFmtId="1" fontId="13" fillId="2" borderId="49" xfId="0" applyNumberFormat="1" applyFont="1" applyFill="1" applyBorder="1" applyAlignment="1">
      <alignment horizontal="center" vertical="center"/>
    </xf>
    <xf numFmtId="0" fontId="17" fillId="0" borderId="20" xfId="7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29" fillId="18" borderId="1" xfId="0" applyFont="1" applyFill="1" applyBorder="1" applyAlignment="1">
      <alignment horizontal="center" vertical="center"/>
    </xf>
    <xf numFmtId="0" fontId="29" fillId="23" borderId="1" xfId="0" applyFont="1" applyFill="1" applyBorder="1" applyAlignment="1">
      <alignment horizontal="center" vertical="center"/>
    </xf>
    <xf numFmtId="1" fontId="24" fillId="14" borderId="58" xfId="0" applyNumberFormat="1" applyFont="1" applyFill="1" applyBorder="1" applyAlignment="1">
      <alignment horizontal="center" vertical="center"/>
    </xf>
    <xf numFmtId="0" fontId="17" fillId="0" borderId="34" xfId="7" applyFont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1" fontId="32" fillId="13" borderId="25" xfId="0" applyNumberFormat="1" applyFont="1" applyFill="1" applyBorder="1" applyAlignment="1">
      <alignment horizontal="center" vertical="center"/>
    </xf>
    <xf numFmtId="1" fontId="32" fillId="13" borderId="57" xfId="0" applyNumberFormat="1" applyFont="1" applyFill="1" applyBorder="1" applyAlignment="1">
      <alignment horizontal="center" vertical="center"/>
    </xf>
    <xf numFmtId="1" fontId="32" fillId="12" borderId="59" xfId="0" applyNumberFormat="1" applyFont="1" applyFill="1" applyBorder="1" applyAlignment="1">
      <alignment horizontal="center" vertical="center"/>
    </xf>
    <xf numFmtId="1" fontId="32" fillId="12" borderId="58" xfId="0" applyNumberFormat="1" applyFont="1" applyFill="1" applyBorder="1" applyAlignment="1">
      <alignment horizontal="center" vertical="center"/>
    </xf>
    <xf numFmtId="1" fontId="32" fillId="14" borderId="58" xfId="0" applyNumberFormat="1" applyFont="1" applyFill="1" applyBorder="1" applyAlignment="1">
      <alignment horizontal="center" vertical="center"/>
    </xf>
    <xf numFmtId="0" fontId="32" fillId="14" borderId="4" xfId="7" applyFont="1" applyFill="1" applyBorder="1" applyAlignment="1">
      <alignment horizontal="center" vertical="center"/>
    </xf>
    <xf numFmtId="0" fontId="32" fillId="14" borderId="63" xfId="7" applyFont="1" applyFill="1" applyBorder="1" applyAlignment="1">
      <alignment horizontal="center" vertical="center"/>
    </xf>
    <xf numFmtId="0" fontId="32" fillId="18" borderId="57" xfId="7" applyFont="1" applyFill="1" applyBorder="1" applyAlignment="1">
      <alignment horizontal="center" vertical="center"/>
    </xf>
    <xf numFmtId="1" fontId="32" fillId="18" borderId="57" xfId="0" applyNumberFormat="1" applyFont="1" applyFill="1" applyBorder="1" applyAlignment="1">
      <alignment horizontal="center" vertical="center"/>
    </xf>
    <xf numFmtId="0" fontId="32" fillId="14" borderId="61" xfId="7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3" fillId="18" borderId="23" xfId="7" applyFont="1" applyFill="1" applyBorder="1" applyAlignment="1">
      <alignment horizontal="center" vertical="center"/>
    </xf>
    <xf numFmtId="0" fontId="33" fillId="18" borderId="60" xfId="7" applyFont="1" applyFill="1" applyBorder="1" applyAlignment="1">
      <alignment horizontal="center" vertical="center"/>
    </xf>
    <xf numFmtId="0" fontId="33" fillId="18" borderId="46" xfId="7" applyFont="1" applyFill="1" applyBorder="1" applyAlignment="1">
      <alignment horizontal="center" vertical="center"/>
    </xf>
    <xf numFmtId="0" fontId="33" fillId="18" borderId="64" xfId="7" applyFont="1" applyFill="1" applyBorder="1" applyAlignment="1">
      <alignment horizontal="center" vertical="center"/>
    </xf>
    <xf numFmtId="0" fontId="33" fillId="18" borderId="28" xfId="7" applyFont="1" applyFill="1" applyBorder="1" applyAlignment="1">
      <alignment horizontal="center" vertical="center"/>
    </xf>
    <xf numFmtId="0" fontId="33" fillId="18" borderId="49" xfId="7" applyFont="1" applyFill="1" applyBorder="1" applyAlignment="1">
      <alignment horizontal="center" vertical="center"/>
    </xf>
    <xf numFmtId="0" fontId="20" fillId="20" borderId="21" xfId="0" applyFont="1" applyFill="1" applyBorder="1" applyAlignment="1">
      <alignment horizontal="center" vertical="center"/>
    </xf>
    <xf numFmtId="0" fontId="20" fillId="20" borderId="22" xfId="0" applyFont="1" applyFill="1" applyBorder="1" applyAlignment="1">
      <alignment horizontal="center" vertical="center"/>
    </xf>
    <xf numFmtId="0" fontId="20" fillId="20" borderId="3" xfId="0" applyFont="1" applyFill="1" applyBorder="1" applyAlignment="1">
      <alignment horizontal="center" vertical="center"/>
    </xf>
    <xf numFmtId="0" fontId="19" fillId="11" borderId="29" xfId="0" applyFont="1" applyFill="1" applyBorder="1" applyAlignment="1">
      <alignment horizontal="center" vertical="center"/>
    </xf>
    <xf numFmtId="0" fontId="19" fillId="11" borderId="13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29" fillId="18" borderId="51" xfId="0" applyFont="1" applyFill="1" applyBorder="1" applyAlignment="1">
      <alignment horizontal="center" vertical="center"/>
    </xf>
    <xf numFmtId="0" fontId="29" fillId="18" borderId="49" xfId="0" applyFont="1" applyFill="1" applyBorder="1" applyAlignment="1">
      <alignment horizontal="center" vertical="center"/>
    </xf>
    <xf numFmtId="0" fontId="29" fillId="18" borderId="62" xfId="0" applyFont="1" applyFill="1" applyBorder="1" applyAlignment="1">
      <alignment horizontal="center" vertical="center"/>
    </xf>
    <xf numFmtId="0" fontId="29" fillId="18" borderId="64" xfId="0" applyFont="1" applyFill="1" applyBorder="1" applyAlignment="1">
      <alignment horizontal="center" vertical="center"/>
    </xf>
    <xf numFmtId="0" fontId="29" fillId="18" borderId="34" xfId="0" applyFont="1" applyFill="1" applyBorder="1" applyAlignment="1">
      <alignment horizontal="center" vertical="center"/>
    </xf>
    <xf numFmtId="0" fontId="29" fillId="18" borderId="19" xfId="0" applyFont="1" applyFill="1" applyBorder="1" applyAlignment="1">
      <alignment horizontal="center" vertical="center"/>
    </xf>
    <xf numFmtId="0" fontId="29" fillId="18" borderId="6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7" fillId="15" borderId="50" xfId="7" applyFont="1" applyFill="1" applyBorder="1" applyAlignment="1">
      <alignment horizontal="center"/>
    </xf>
    <xf numFmtId="0" fontId="17" fillId="15" borderId="35" xfId="7" applyFont="1" applyFill="1" applyBorder="1" applyAlignment="1">
      <alignment horizontal="center"/>
    </xf>
    <xf numFmtId="0" fontId="17" fillId="11" borderId="34" xfId="7" applyFont="1" applyFill="1" applyBorder="1" applyAlignment="1">
      <alignment horizontal="center"/>
    </xf>
    <xf numFmtId="0" fontId="17" fillId="11" borderId="35" xfId="7" applyFont="1" applyFill="1" applyBorder="1" applyAlignment="1">
      <alignment horizontal="center"/>
    </xf>
    <xf numFmtId="0" fontId="17" fillId="15" borderId="34" xfId="7" applyFont="1" applyFill="1" applyBorder="1" applyAlignment="1">
      <alignment horizontal="center"/>
    </xf>
    <xf numFmtId="0" fontId="17" fillId="11" borderId="45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18" fillId="12" borderId="21" xfId="0" applyFont="1" applyFill="1" applyBorder="1" applyAlignment="1">
      <alignment horizontal="center" vertical="center"/>
    </xf>
    <xf numFmtId="0" fontId="18" fillId="12" borderId="22" xfId="0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/>
    </xf>
    <xf numFmtId="0" fontId="18" fillId="23" borderId="21" xfId="0" applyFont="1" applyFill="1" applyBorder="1" applyAlignment="1">
      <alignment horizontal="center" vertical="center"/>
    </xf>
    <xf numFmtId="0" fontId="18" fillId="23" borderId="3" xfId="0" applyFont="1" applyFill="1" applyBorder="1" applyAlignment="1">
      <alignment horizontal="center" vertical="center"/>
    </xf>
    <xf numFmtId="0" fontId="18" fillId="18" borderId="21" xfId="0" applyFont="1" applyFill="1" applyBorder="1" applyAlignment="1">
      <alignment horizontal="center" vertical="center"/>
    </xf>
    <xf numFmtId="0" fontId="18" fillId="18" borderId="3" xfId="0" applyFont="1" applyFill="1" applyBorder="1" applyAlignment="1">
      <alignment horizontal="center" vertical="center"/>
    </xf>
    <xf numFmtId="0" fontId="20" fillId="19" borderId="21" xfId="0" applyFont="1" applyFill="1" applyBorder="1" applyAlignment="1">
      <alignment horizontal="center" vertical="center"/>
    </xf>
    <xf numFmtId="0" fontId="20" fillId="19" borderId="22" xfId="0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/>
    </xf>
    <xf numFmtId="0" fontId="13" fillId="11" borderId="21" xfId="0" applyFont="1" applyFill="1" applyBorder="1" applyAlignment="1">
      <alignment horizontal="center"/>
    </xf>
    <xf numFmtId="0" fontId="13" fillId="11" borderId="22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7" fillId="15" borderId="36" xfId="7" applyFont="1" applyFill="1" applyBorder="1" applyAlignment="1">
      <alignment horizontal="center"/>
    </xf>
    <xf numFmtId="0" fontId="28" fillId="20" borderId="21" xfId="0" applyFont="1" applyFill="1" applyBorder="1" applyAlignment="1">
      <alignment horizontal="center" vertical="center"/>
    </xf>
    <xf numFmtId="0" fontId="28" fillId="20" borderId="22" xfId="0" applyFont="1" applyFill="1" applyBorder="1" applyAlignment="1">
      <alignment horizontal="center" vertical="center"/>
    </xf>
    <xf numFmtId="0" fontId="28" fillId="20" borderId="3" xfId="0" applyFont="1" applyFill="1" applyBorder="1" applyAlignment="1">
      <alignment horizontal="center" vertical="center"/>
    </xf>
    <xf numFmtId="0" fontId="28" fillId="19" borderId="21" xfId="0" applyFont="1" applyFill="1" applyBorder="1" applyAlignment="1">
      <alignment horizontal="center" vertical="center"/>
    </xf>
    <xf numFmtId="0" fontId="28" fillId="19" borderId="22" xfId="0" applyFont="1" applyFill="1" applyBorder="1" applyAlignment="1">
      <alignment horizontal="center" vertical="center"/>
    </xf>
    <xf numFmtId="0" fontId="28" fillId="19" borderId="3" xfId="0" applyFont="1" applyFill="1" applyBorder="1" applyAlignment="1">
      <alignment horizontal="center" vertical="center"/>
    </xf>
    <xf numFmtId="0" fontId="17" fillId="15" borderId="21" xfId="7" applyFont="1" applyFill="1" applyBorder="1" applyAlignment="1">
      <alignment horizontal="center"/>
    </xf>
    <xf numFmtId="0" fontId="17" fillId="15" borderId="22" xfId="7" applyFont="1" applyFill="1" applyBorder="1" applyAlignment="1">
      <alignment horizontal="center"/>
    </xf>
    <xf numFmtId="0" fontId="17" fillId="15" borderId="3" xfId="7" applyFont="1" applyFill="1" applyBorder="1" applyAlignment="1">
      <alignment horizontal="center"/>
    </xf>
    <xf numFmtId="0" fontId="19" fillId="11" borderId="56" xfId="0" applyFont="1" applyFill="1" applyBorder="1" applyAlignment="1">
      <alignment horizontal="center" vertical="center"/>
    </xf>
    <xf numFmtId="0" fontId="19" fillId="11" borderId="49" xfId="0" applyFont="1" applyFill="1" applyBorder="1" applyAlignment="1">
      <alignment horizontal="center" vertical="center"/>
    </xf>
    <xf numFmtId="0" fontId="19" fillId="11" borderId="28" xfId="0" applyFont="1" applyFill="1" applyBorder="1" applyAlignment="1">
      <alignment horizontal="center" vertical="center"/>
    </xf>
    <xf numFmtId="0" fontId="19" fillId="11" borderId="51" xfId="0" applyFont="1" applyFill="1" applyBorder="1" applyAlignment="1">
      <alignment horizontal="center" vertical="center"/>
    </xf>
    <xf numFmtId="1" fontId="29" fillId="23" borderId="1" xfId="0" applyNumberFormat="1" applyFont="1" applyFill="1" applyBorder="1" applyAlignment="1">
      <alignment horizontal="center" vertical="center"/>
    </xf>
    <xf numFmtId="0" fontId="29" fillId="23" borderId="1" xfId="0" applyFont="1" applyFill="1" applyBorder="1" applyAlignment="1">
      <alignment horizontal="center" vertical="center"/>
    </xf>
    <xf numFmtId="0" fontId="29" fillId="18" borderId="24" xfId="0" applyFont="1" applyFill="1" applyBorder="1" applyAlignment="1">
      <alignment horizontal="center" vertical="center"/>
    </xf>
    <xf numFmtId="0" fontId="29" fillId="18" borderId="4" xfId="0" applyFont="1" applyFill="1" applyBorder="1" applyAlignment="1">
      <alignment horizontal="center" vertical="center"/>
    </xf>
    <xf numFmtId="1" fontId="29" fillId="13" borderId="1" xfId="0" applyNumberFormat="1" applyFont="1" applyFill="1" applyBorder="1" applyAlignment="1">
      <alignment horizontal="center" vertical="center"/>
    </xf>
    <xf numFmtId="0" fontId="29" fillId="13" borderId="1" xfId="0" applyFont="1" applyFill="1" applyBorder="1" applyAlignment="1">
      <alignment horizontal="center" vertical="center"/>
    </xf>
    <xf numFmtId="1" fontId="27" fillId="12" borderId="24" xfId="0" applyNumberFormat="1" applyFont="1" applyFill="1" applyBorder="1" applyAlignment="1">
      <alignment horizontal="center" vertical="center"/>
    </xf>
    <xf numFmtId="1" fontId="27" fillId="12" borderId="59" xfId="0" applyNumberFormat="1" applyFont="1" applyFill="1" applyBorder="1" applyAlignment="1">
      <alignment horizontal="center" vertical="center"/>
    </xf>
    <xf numFmtId="1" fontId="27" fillId="12" borderId="35" xfId="0" applyNumberFormat="1" applyFont="1" applyFill="1" applyBorder="1" applyAlignment="1">
      <alignment horizontal="center" vertical="center"/>
    </xf>
    <xf numFmtId="1" fontId="27" fillId="12" borderId="4" xfId="0" applyNumberFormat="1" applyFont="1" applyFill="1" applyBorder="1" applyAlignment="1">
      <alignment horizontal="center" vertical="center"/>
    </xf>
    <xf numFmtId="0" fontId="27" fillId="12" borderId="4" xfId="0" applyFont="1" applyFill="1" applyBorder="1" applyAlignment="1">
      <alignment horizontal="center" vertical="center"/>
    </xf>
    <xf numFmtId="1" fontId="29" fillId="13" borderId="24" xfId="0" applyNumberFormat="1" applyFont="1" applyFill="1" applyBorder="1" applyAlignment="1">
      <alignment horizontal="center" vertical="center"/>
    </xf>
    <xf numFmtId="0" fontId="29" fillId="13" borderId="4" xfId="0" applyFont="1" applyFill="1" applyBorder="1" applyAlignment="1">
      <alignment horizontal="center" vertical="center"/>
    </xf>
    <xf numFmtId="1" fontId="29" fillId="23" borderId="24" xfId="0" applyNumberFormat="1" applyFont="1" applyFill="1" applyBorder="1" applyAlignment="1">
      <alignment horizontal="center" vertical="center"/>
    </xf>
    <xf numFmtId="0" fontId="29" fillId="23" borderId="4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6" fillId="0" borderId="31" xfId="0" applyFont="1" applyBorder="1" applyAlignment="1">
      <alignment horizontal="center"/>
    </xf>
  </cellXfs>
  <cellStyles count="44"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 Visitado" xfId="1" builtinId="9" hidden="1"/>
    <cellStyle name="Hiperlink Visitado" xfId="2" builtinId="9" hidden="1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Normal" xfId="0" builtinId="0"/>
    <cellStyle name="Normal 2" xfId="7"/>
  </cellStyles>
  <dxfs count="0"/>
  <tableStyles count="0" defaultTableStyle="TableStyleMedium2" defaultPivotStyle="PivotStyleLight16"/>
  <colors>
    <mruColors>
      <color rgb="FFFF9900"/>
      <color rgb="FFFFCC66"/>
      <color rgb="FF009644"/>
      <color rgb="FF0000FF"/>
      <color rgb="FF660033"/>
      <color rgb="FFFFFF99"/>
      <color rgb="FFFF0000"/>
      <color rgb="FFFFFF66"/>
      <color rgb="FFEBFCD0"/>
      <color rgb="FFFBFC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TOTAL</a:t>
            </a:r>
            <a:r>
              <a:rPr lang="pt-BR" baseline="0"/>
              <a:t> </a:t>
            </a:r>
            <a:r>
              <a:rPr lang="pt-BR"/>
              <a:t>HORAS</a:t>
            </a:r>
            <a:r>
              <a:rPr lang="pt-BR" baseline="0"/>
              <a:t> POR PROJETO</a:t>
            </a:r>
            <a:endParaRPr lang="pt-B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2"/>
              <c:layout>
                <c:manualLayout>
                  <c:x val="-2.1221515283285183E-2"/>
                  <c:y val="-0.1481414476713607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31%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'ALOCAÇÃO DE RECURSOS'!$AO$6:$AR$6</c:f>
              <c:numCache>
                <c:formatCode>Geral</c:formatCode>
                <c:ptCount val="4"/>
              </c:numCache>
            </c:numRef>
          </c:cat>
          <c:val>
            <c:numRef>
              <c:f>'ALOCAÇÃO DE RECURSOS'!$AO$13:$AR$13</c:f>
              <c:numCache>
                <c:formatCode>Geral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effectLst>
      <a:glow rad="177800">
        <a:schemeClr val="accent1">
          <a:alpha val="40000"/>
        </a:schemeClr>
      </a:glow>
      <a:outerShdw blurRad="50800" dist="50800" dir="5400000" algn="ctr" rotWithShape="0">
        <a:schemeClr val="bg1"/>
      </a:outerShdw>
      <a:softEdge rad="0"/>
    </a:effectLst>
  </c:sp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152400</xdr:colOff>
      <xdr:row>13</xdr:row>
      <xdr:rowOff>147635</xdr:rowOff>
    </xdr:from>
    <xdr:to>
      <xdr:col>45</xdr:col>
      <xdr:colOff>590549</xdr:colOff>
      <xdr:row>24</xdr:row>
      <xdr:rowOff>76200</xdr:rowOff>
    </xdr:to>
    <xdr:graphicFrame macro="">
      <xdr:nvGraphicFramePr>
        <xdr:cNvPr id="2" name="Gráfico 1" descr="HORAS POR PROJETO" title="HORAS POR PROJET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workbookViewId="0">
      <pane xSplit="5" ySplit="1" topLeftCell="V2" activePane="bottomRight" state="frozen"/>
      <selection pane="topRight" activeCell="F1" sqref="F1"/>
      <selection pane="bottomLeft" activeCell="A2" sqref="A2"/>
      <selection pane="bottomRight" activeCell="E24" sqref="E24"/>
    </sheetView>
  </sheetViews>
  <sheetFormatPr defaultColWidth="8.85546875" defaultRowHeight="15"/>
  <cols>
    <col min="1" max="1" width="7.42578125" style="6" customWidth="1"/>
    <col min="2" max="2" width="26.7109375" bestFit="1" customWidth="1"/>
    <col min="3" max="3" width="20.85546875" customWidth="1"/>
    <col min="4" max="4" width="10" customWidth="1"/>
    <col min="5" max="5" width="37.7109375" bestFit="1" customWidth="1"/>
    <col min="6" max="6" width="7.85546875" customWidth="1"/>
    <col min="7" max="7" width="8.140625" bestFit="1" customWidth="1"/>
    <col min="8" max="8" width="7.28515625" customWidth="1"/>
    <col min="9" max="9" width="6.85546875" bestFit="1" customWidth="1"/>
    <col min="10" max="10" width="8.5703125" bestFit="1" customWidth="1"/>
    <col min="11" max="11" width="8.28515625" bestFit="1" customWidth="1"/>
    <col min="12" max="12" width="8" bestFit="1" customWidth="1"/>
    <col min="13" max="13" width="7.42578125" bestFit="1" customWidth="1"/>
    <col min="14" max="14" width="11.5703125" bestFit="1" customWidth="1"/>
    <col min="15" max="15" width="10.42578125" bestFit="1" customWidth="1"/>
    <col min="16" max="16" width="8.5703125" bestFit="1" customWidth="1"/>
    <col min="17" max="17" width="9.7109375" bestFit="1" customWidth="1"/>
    <col min="18" max="18" width="6.7109375" bestFit="1" customWidth="1"/>
    <col min="19" max="19" width="8.140625" customWidth="1"/>
    <col min="20" max="20" width="8.140625" bestFit="1" customWidth="1"/>
    <col min="21" max="21" width="9.7109375" customWidth="1"/>
    <col min="22" max="22" width="8.5703125" bestFit="1" customWidth="1"/>
    <col min="23" max="23" width="10.5703125" bestFit="1" customWidth="1"/>
    <col min="24" max="24" width="6.140625" bestFit="1" customWidth="1"/>
    <col min="25" max="25" width="4.42578125" customWidth="1"/>
    <col min="26" max="26" width="6.5703125" customWidth="1"/>
    <col min="27" max="27" width="7" customWidth="1"/>
    <col min="28" max="28" width="13.28515625" customWidth="1"/>
    <col min="29" max="29" width="8.7109375" bestFit="1" customWidth="1"/>
    <col min="30" max="30" width="10.42578125" bestFit="1" customWidth="1"/>
    <col min="31" max="31" width="6.5703125" bestFit="1" customWidth="1"/>
    <col min="32" max="32" width="7.28515625" bestFit="1" customWidth="1"/>
    <col min="33" max="33" width="10.7109375" bestFit="1" customWidth="1"/>
    <col min="34" max="34" width="7.28515625" bestFit="1" customWidth="1"/>
    <col min="35" max="35" width="7.7109375" style="66" customWidth="1"/>
    <col min="36" max="36" width="12.140625" customWidth="1"/>
    <col min="37" max="37" width="9" customWidth="1"/>
    <col min="38" max="38" width="11.7109375" bestFit="1" customWidth="1"/>
    <col min="39" max="39" width="11.42578125" customWidth="1"/>
    <col min="40" max="40" width="14" bestFit="1" customWidth="1"/>
    <col min="41" max="41" width="8" customWidth="1"/>
  </cols>
  <sheetData>
    <row r="1" spans="1:41" ht="34.5" customHeight="1" thickBot="1">
      <c r="A1" s="212" t="s">
        <v>42</v>
      </c>
      <c r="B1" s="212"/>
      <c r="C1" s="212"/>
      <c r="D1" s="212"/>
      <c r="E1" s="213"/>
      <c r="F1" s="217" t="s">
        <v>38</v>
      </c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9"/>
      <c r="AI1" s="59"/>
      <c r="AJ1" s="214" t="s">
        <v>37</v>
      </c>
      <c r="AK1" s="215"/>
      <c r="AL1" s="215"/>
      <c r="AM1" s="215"/>
      <c r="AN1" s="216"/>
    </row>
    <row r="2" spans="1:41" ht="18" customHeight="1" thickBot="1">
      <c r="A2" s="71" t="s">
        <v>12</v>
      </c>
      <c r="B2" s="72" t="s">
        <v>0</v>
      </c>
      <c r="C2" s="73" t="s">
        <v>40</v>
      </c>
      <c r="D2" s="74" t="s">
        <v>41</v>
      </c>
      <c r="E2" s="74" t="s">
        <v>31</v>
      </c>
      <c r="F2" s="20" t="s">
        <v>2</v>
      </c>
      <c r="G2" s="21" t="s">
        <v>3</v>
      </c>
      <c r="H2" s="21" t="s">
        <v>21</v>
      </c>
      <c r="I2" s="21" t="s">
        <v>25</v>
      </c>
      <c r="J2" s="21" t="s">
        <v>11</v>
      </c>
      <c r="K2" s="21" t="s">
        <v>4</v>
      </c>
      <c r="L2" s="21" t="s">
        <v>14</v>
      </c>
      <c r="M2" s="21" t="s">
        <v>5</v>
      </c>
      <c r="N2" s="22" t="s">
        <v>17</v>
      </c>
      <c r="O2" s="21" t="s">
        <v>44</v>
      </c>
      <c r="P2" s="21" t="s">
        <v>13</v>
      </c>
      <c r="Q2" s="21" t="s">
        <v>6</v>
      </c>
      <c r="R2" s="22" t="s">
        <v>26</v>
      </c>
      <c r="S2" s="22" t="s">
        <v>58</v>
      </c>
      <c r="T2" s="21" t="s">
        <v>7</v>
      </c>
      <c r="U2" s="22" t="s">
        <v>15</v>
      </c>
      <c r="V2" s="22" t="s">
        <v>16</v>
      </c>
      <c r="W2" s="22" t="s">
        <v>45</v>
      </c>
      <c r="X2" s="22" t="s">
        <v>18</v>
      </c>
      <c r="Y2" s="22" t="s">
        <v>19</v>
      </c>
      <c r="Z2" s="22" t="s">
        <v>20</v>
      </c>
      <c r="AA2" s="21" t="s">
        <v>22</v>
      </c>
      <c r="AB2" s="21" t="s">
        <v>43</v>
      </c>
      <c r="AC2" s="21" t="s">
        <v>23</v>
      </c>
      <c r="AD2" s="21" t="s">
        <v>24</v>
      </c>
      <c r="AE2" s="22" t="s">
        <v>27</v>
      </c>
      <c r="AF2" s="21" t="s">
        <v>28</v>
      </c>
      <c r="AG2" s="21" t="s">
        <v>29</v>
      </c>
      <c r="AH2" s="27" t="s">
        <v>30</v>
      </c>
      <c r="AI2" s="158"/>
      <c r="AJ2" s="29" t="s">
        <v>33</v>
      </c>
      <c r="AK2" s="30" t="s">
        <v>32</v>
      </c>
      <c r="AL2" s="30" t="s">
        <v>34</v>
      </c>
      <c r="AM2" s="30" t="s">
        <v>35</v>
      </c>
      <c r="AN2" s="60" t="s">
        <v>36</v>
      </c>
      <c r="AO2" s="159"/>
    </row>
    <row r="3" spans="1:41" s="2" customFormat="1" ht="20.100000000000001" customHeight="1">
      <c r="A3" s="169">
        <v>1</v>
      </c>
      <c r="B3" s="170"/>
      <c r="C3" s="171"/>
      <c r="D3" s="172"/>
      <c r="E3" s="173"/>
      <c r="F3" s="18"/>
      <c r="G3" s="31"/>
      <c r="H3" s="35"/>
      <c r="I3" s="31"/>
      <c r="J3" s="31"/>
      <c r="K3" s="18"/>
      <c r="L3" s="18"/>
      <c r="M3" s="18"/>
      <c r="N3" s="18"/>
      <c r="O3" s="19"/>
      <c r="P3" s="35"/>
      <c r="Q3" s="19"/>
      <c r="R3" s="31"/>
      <c r="S3" s="31"/>
      <c r="T3" s="18"/>
      <c r="U3" s="18"/>
      <c r="V3" s="18"/>
      <c r="W3" s="18"/>
      <c r="X3" s="35"/>
      <c r="Y3" s="18"/>
      <c r="Z3" s="35"/>
      <c r="AA3" s="18"/>
      <c r="AB3" s="19"/>
      <c r="AC3" s="18"/>
      <c r="AD3" s="18"/>
      <c r="AE3" s="18"/>
      <c r="AF3" s="18"/>
      <c r="AG3" s="31"/>
      <c r="AH3" s="56"/>
      <c r="AI3" s="156">
        <f t="shared" ref="AI3:AI15" si="0">SUM(F3:AH3)</f>
        <v>0</v>
      </c>
      <c r="AJ3" s="37">
        <v>9</v>
      </c>
      <c r="AK3" s="38">
        <v>5</v>
      </c>
      <c r="AL3" s="38">
        <v>10</v>
      </c>
      <c r="AM3" s="38">
        <v>9</v>
      </c>
      <c r="AN3" s="61">
        <v>7</v>
      </c>
      <c r="AO3" s="157">
        <f t="shared" ref="AO3:AO15" si="1">SUM(AJ3:AN3)</f>
        <v>40</v>
      </c>
    </row>
    <row r="4" spans="1:41" s="1" customFormat="1" ht="20.100000000000001" customHeight="1">
      <c r="A4" s="75">
        <v>2</v>
      </c>
      <c r="B4" s="76"/>
      <c r="C4" s="8"/>
      <c r="D4" s="160"/>
      <c r="E4" s="174"/>
      <c r="F4" s="17"/>
      <c r="G4" s="33"/>
      <c r="H4" s="34"/>
      <c r="I4" s="35"/>
      <c r="J4" s="34"/>
      <c r="K4" s="31"/>
      <c r="L4" s="35"/>
      <c r="M4" s="35"/>
      <c r="N4" s="18"/>
      <c r="O4" s="9"/>
      <c r="P4" s="35"/>
      <c r="Q4" s="9"/>
      <c r="R4" s="31"/>
      <c r="S4" s="31"/>
      <c r="T4" s="18"/>
      <c r="U4" s="35"/>
      <c r="V4" s="35"/>
      <c r="W4" s="35"/>
      <c r="X4" s="9"/>
      <c r="Y4" s="18"/>
      <c r="Z4" s="35"/>
      <c r="AA4" s="35"/>
      <c r="AB4" s="35"/>
      <c r="AC4" s="18"/>
      <c r="AD4" s="9"/>
      <c r="AE4" s="31"/>
      <c r="AF4" s="35"/>
      <c r="AG4" s="31"/>
      <c r="AH4" s="57"/>
      <c r="AI4" s="156">
        <f t="shared" si="0"/>
        <v>0</v>
      </c>
      <c r="AJ4" s="39">
        <v>8</v>
      </c>
      <c r="AK4" s="40">
        <v>8</v>
      </c>
      <c r="AL4" s="40">
        <v>9</v>
      </c>
      <c r="AM4" s="40">
        <v>5</v>
      </c>
      <c r="AN4" s="62">
        <v>9</v>
      </c>
      <c r="AO4" s="157">
        <f t="shared" si="1"/>
        <v>39</v>
      </c>
    </row>
    <row r="5" spans="1:41" s="1" customFormat="1" ht="20.100000000000001" customHeight="1">
      <c r="A5" s="75">
        <v>3</v>
      </c>
      <c r="B5" s="76"/>
      <c r="C5" s="8"/>
      <c r="D5" s="160"/>
      <c r="E5" s="174"/>
      <c r="F5" s="17"/>
      <c r="G5" s="32"/>
      <c r="H5" s="32"/>
      <c r="I5" s="10"/>
      <c r="J5" s="32"/>
      <c r="K5" s="10"/>
      <c r="M5" s="9"/>
      <c r="N5" s="32"/>
      <c r="O5" s="9"/>
      <c r="P5" s="9"/>
      <c r="Q5" s="9"/>
      <c r="R5" s="9"/>
      <c r="S5" s="9"/>
      <c r="T5" s="9"/>
      <c r="U5" s="9"/>
      <c r="V5" s="32"/>
      <c r="W5" s="31"/>
      <c r="X5" s="9"/>
      <c r="Y5" s="32"/>
      <c r="Z5" s="18"/>
      <c r="AA5" s="9"/>
      <c r="AB5" s="31"/>
      <c r="AC5" s="31"/>
      <c r="AD5" s="9"/>
      <c r="AE5" s="31"/>
      <c r="AF5" s="31"/>
      <c r="AG5" s="36"/>
      <c r="AH5" s="28"/>
      <c r="AI5" s="177">
        <f t="shared" si="0"/>
        <v>0</v>
      </c>
      <c r="AJ5" s="39">
        <v>8</v>
      </c>
      <c r="AK5" s="40">
        <v>6</v>
      </c>
      <c r="AL5" s="40">
        <v>8</v>
      </c>
      <c r="AM5" s="40">
        <v>9</v>
      </c>
      <c r="AN5" s="62">
        <v>9</v>
      </c>
      <c r="AO5" s="157">
        <f t="shared" si="1"/>
        <v>40</v>
      </c>
    </row>
    <row r="6" spans="1:41" s="1" customFormat="1" ht="20.100000000000001" customHeight="1">
      <c r="A6" s="75">
        <v>4</v>
      </c>
      <c r="B6" s="76"/>
      <c r="C6" s="8"/>
      <c r="D6" s="160"/>
      <c r="E6" s="174"/>
      <c r="F6" s="17"/>
      <c r="G6" s="9"/>
      <c r="H6" s="35"/>
      <c r="I6" s="35"/>
      <c r="J6" s="9"/>
      <c r="K6" s="9"/>
      <c r="L6" s="31"/>
      <c r="M6" s="35"/>
      <c r="N6" s="9"/>
      <c r="O6" s="9"/>
      <c r="P6" s="31"/>
      <c r="Q6" s="9"/>
      <c r="R6" s="9"/>
      <c r="S6" s="81"/>
      <c r="T6" s="35"/>
      <c r="U6" s="35"/>
      <c r="V6" s="35"/>
      <c r="W6" s="35"/>
      <c r="X6" s="9"/>
      <c r="Y6" s="35"/>
      <c r="Z6" s="9"/>
      <c r="AA6" s="35"/>
      <c r="AB6" s="35"/>
      <c r="AC6" s="31"/>
      <c r="AD6" s="9"/>
      <c r="AE6" s="31"/>
      <c r="AF6" s="35"/>
      <c r="AG6" s="35"/>
      <c r="AH6" s="28"/>
      <c r="AI6" s="177">
        <f t="shared" si="0"/>
        <v>0</v>
      </c>
      <c r="AJ6" s="39">
        <v>7</v>
      </c>
      <c r="AK6" s="40">
        <v>8</v>
      </c>
      <c r="AL6" s="40">
        <v>7</v>
      </c>
      <c r="AM6" s="40">
        <v>9</v>
      </c>
      <c r="AN6" s="62">
        <v>9</v>
      </c>
      <c r="AO6" s="157">
        <f t="shared" si="1"/>
        <v>40</v>
      </c>
    </row>
    <row r="7" spans="1:41" s="1" customFormat="1" ht="20.100000000000001" customHeight="1">
      <c r="A7" s="75">
        <v>5</v>
      </c>
      <c r="B7" s="76"/>
      <c r="C7" s="8"/>
      <c r="D7" s="160"/>
      <c r="E7" s="174"/>
      <c r="F7" s="17"/>
      <c r="G7" s="9"/>
      <c r="H7" s="9"/>
      <c r="I7" s="9"/>
      <c r="J7" s="9"/>
      <c r="K7" s="9"/>
      <c r="L7" s="9"/>
      <c r="M7" s="9"/>
      <c r="N7" s="9"/>
      <c r="O7" s="9"/>
      <c r="P7" s="31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32"/>
      <c r="AD7" s="9"/>
      <c r="AE7" s="31"/>
      <c r="AF7" s="31"/>
      <c r="AG7" s="15"/>
      <c r="AH7" s="28"/>
      <c r="AI7" s="179">
        <f t="shared" si="0"/>
        <v>0</v>
      </c>
      <c r="AJ7" s="39">
        <v>6</v>
      </c>
      <c r="AK7" s="40">
        <v>5</v>
      </c>
      <c r="AL7" s="40">
        <v>6</v>
      </c>
      <c r="AM7" s="40">
        <v>9</v>
      </c>
      <c r="AN7" s="62">
        <v>6</v>
      </c>
      <c r="AO7" s="157">
        <f t="shared" si="1"/>
        <v>32</v>
      </c>
    </row>
    <row r="8" spans="1:41" s="2" customFormat="1" ht="20.100000000000001" customHeight="1">
      <c r="A8" s="77">
        <v>6</v>
      </c>
      <c r="B8" s="76"/>
      <c r="C8" s="8"/>
      <c r="D8" s="160"/>
      <c r="E8" s="174"/>
      <c r="F8" s="16"/>
      <c r="G8" s="34"/>
      <c r="H8" s="35"/>
      <c r="I8" s="31"/>
      <c r="J8" s="31"/>
      <c r="K8" s="18"/>
      <c r="L8" s="18"/>
      <c r="M8" s="18"/>
      <c r="N8" s="31"/>
      <c r="O8" s="31"/>
      <c r="P8" s="35"/>
      <c r="Q8" s="18"/>
      <c r="R8" s="18"/>
      <c r="S8" s="82"/>
      <c r="T8" s="18"/>
      <c r="U8" s="18"/>
      <c r="V8" s="18"/>
      <c r="W8" s="18"/>
      <c r="X8" s="35"/>
      <c r="Y8" s="18"/>
      <c r="Z8" s="35"/>
      <c r="AA8" s="18"/>
      <c r="AB8" s="18"/>
      <c r="AC8" s="18"/>
      <c r="AD8" s="18"/>
      <c r="AE8" s="18"/>
      <c r="AF8" s="35"/>
      <c r="AG8" s="18"/>
      <c r="AH8" s="58"/>
      <c r="AI8" s="156">
        <f t="shared" si="0"/>
        <v>0</v>
      </c>
      <c r="AJ8" s="39">
        <v>8</v>
      </c>
      <c r="AK8" s="40">
        <v>9</v>
      </c>
      <c r="AL8" s="40">
        <v>10</v>
      </c>
      <c r="AM8" s="40">
        <v>8</v>
      </c>
      <c r="AN8" s="62">
        <v>8</v>
      </c>
      <c r="AO8" s="157">
        <f t="shared" si="1"/>
        <v>43</v>
      </c>
    </row>
    <row r="9" spans="1:41" s="1" customFormat="1" ht="20.100000000000001" customHeight="1">
      <c r="A9" s="75">
        <v>7</v>
      </c>
      <c r="B9" s="76"/>
      <c r="C9" s="8"/>
      <c r="D9" s="160"/>
      <c r="E9" s="174"/>
      <c r="F9" s="17"/>
      <c r="G9" s="9"/>
      <c r="H9" s="9"/>
      <c r="I9" s="9"/>
      <c r="J9" s="9"/>
      <c r="K9" s="31"/>
      <c r="L9" s="9"/>
      <c r="M9" s="31"/>
      <c r="N9" s="9"/>
      <c r="O9" s="9"/>
      <c r="P9" s="31"/>
      <c r="Q9" s="31"/>
      <c r="R9" s="9"/>
      <c r="S9" s="81"/>
      <c r="T9" s="31"/>
      <c r="U9" s="31"/>
      <c r="V9" s="31"/>
      <c r="W9" s="31"/>
      <c r="X9" s="9"/>
      <c r="Y9" s="35"/>
      <c r="Z9" s="35"/>
      <c r="AA9" s="31"/>
      <c r="AB9" s="9"/>
      <c r="AC9" s="31"/>
      <c r="AD9" s="9"/>
      <c r="AE9" s="31"/>
      <c r="AF9" s="31"/>
      <c r="AG9" s="31"/>
      <c r="AH9" s="56"/>
      <c r="AI9" s="178">
        <f t="shared" si="0"/>
        <v>0</v>
      </c>
      <c r="AJ9" s="39">
        <v>6</v>
      </c>
      <c r="AK9" s="40">
        <v>7</v>
      </c>
      <c r="AL9" s="40">
        <v>8</v>
      </c>
      <c r="AM9" s="40">
        <v>9</v>
      </c>
      <c r="AN9" s="62">
        <v>9</v>
      </c>
      <c r="AO9" s="157">
        <f t="shared" si="1"/>
        <v>39</v>
      </c>
    </row>
    <row r="10" spans="1:41" s="1" customFormat="1" ht="20.100000000000001" customHeight="1">
      <c r="A10" s="75">
        <v>8</v>
      </c>
      <c r="B10" s="76"/>
      <c r="C10" s="8"/>
      <c r="D10" s="160"/>
      <c r="E10" s="174"/>
      <c r="F10" s="17"/>
      <c r="G10" s="32"/>
      <c r="H10" s="32"/>
      <c r="I10" s="9"/>
      <c r="J10" s="32"/>
      <c r="K10" s="9"/>
      <c r="L10" s="9"/>
      <c r="M10" s="31"/>
      <c r="N10" s="32"/>
      <c r="O10" s="9"/>
      <c r="P10" s="9"/>
      <c r="Q10" s="9"/>
      <c r="R10" s="9"/>
      <c r="S10" s="9"/>
      <c r="T10" s="9"/>
      <c r="U10" s="9"/>
      <c r="V10" s="32"/>
      <c r="W10" s="31"/>
      <c r="X10" s="9"/>
      <c r="Y10" s="31"/>
      <c r="Z10" s="35"/>
      <c r="AA10" s="9"/>
      <c r="AB10" s="9"/>
      <c r="AC10" s="31"/>
      <c r="AD10" s="9"/>
      <c r="AE10" s="31"/>
      <c r="AF10" s="31"/>
      <c r="AG10" s="15"/>
      <c r="AH10" s="28"/>
      <c r="AI10" s="177">
        <f t="shared" si="0"/>
        <v>0</v>
      </c>
      <c r="AJ10" s="39">
        <v>7</v>
      </c>
      <c r="AK10" s="40">
        <v>8</v>
      </c>
      <c r="AL10" s="40">
        <v>9</v>
      </c>
      <c r="AM10" s="40">
        <v>8</v>
      </c>
      <c r="AN10" s="62">
        <v>10</v>
      </c>
      <c r="AO10" s="157">
        <f t="shared" si="1"/>
        <v>42</v>
      </c>
    </row>
    <row r="11" spans="1:41" s="1" customFormat="1" ht="20.100000000000001" customHeight="1">
      <c r="A11" s="75">
        <v>9</v>
      </c>
      <c r="B11" s="76"/>
      <c r="C11" s="8"/>
      <c r="D11" s="160"/>
      <c r="E11" s="174"/>
      <c r="F11" s="17"/>
      <c r="G11" s="9"/>
      <c r="H11" s="9"/>
      <c r="I11" s="9"/>
      <c r="J11" s="9"/>
      <c r="K11" s="9"/>
      <c r="L11" s="9"/>
      <c r="M11" s="31"/>
      <c r="N11" s="9"/>
      <c r="O11" s="9"/>
      <c r="P11" s="9"/>
      <c r="Q11" s="9"/>
      <c r="R11" s="9"/>
      <c r="S11" s="81"/>
      <c r="T11" s="36"/>
      <c r="U11" s="9"/>
      <c r="V11" s="9"/>
      <c r="W11" s="9"/>
      <c r="X11" s="9"/>
      <c r="Y11" s="31"/>
      <c r="Z11" s="9"/>
      <c r="AA11" s="9"/>
      <c r="AB11" s="9"/>
      <c r="AC11" s="9"/>
      <c r="AD11" s="9"/>
      <c r="AE11" s="31"/>
      <c r="AF11" s="31"/>
      <c r="AG11" s="15"/>
      <c r="AH11" s="28"/>
      <c r="AI11" s="179">
        <f t="shared" si="0"/>
        <v>0</v>
      </c>
      <c r="AJ11" s="39">
        <v>6</v>
      </c>
      <c r="AK11" s="40">
        <v>5</v>
      </c>
      <c r="AL11" s="40">
        <v>5</v>
      </c>
      <c r="AM11" s="40">
        <v>8</v>
      </c>
      <c r="AN11" s="62">
        <v>7</v>
      </c>
      <c r="AO11" s="157">
        <f t="shared" si="1"/>
        <v>31</v>
      </c>
    </row>
    <row r="12" spans="1:41" s="1" customFormat="1" ht="20.100000000000001" customHeight="1">
      <c r="A12" s="75">
        <v>10</v>
      </c>
      <c r="B12" s="78"/>
      <c r="C12" s="8"/>
      <c r="D12" s="160"/>
      <c r="E12" s="174"/>
      <c r="F12" s="17"/>
      <c r="G12" s="9"/>
      <c r="H12" s="9"/>
      <c r="I12" s="9"/>
      <c r="J12" s="9"/>
      <c r="K12" s="9"/>
      <c r="L12" s="9"/>
      <c r="M12" s="31"/>
      <c r="N12" s="9"/>
      <c r="O12" s="9"/>
      <c r="P12" s="9"/>
      <c r="Q12" s="9"/>
      <c r="R12" s="9"/>
      <c r="S12" s="9"/>
      <c r="T12" s="9"/>
      <c r="U12" s="9"/>
      <c r="V12" s="31"/>
      <c r="W12" s="31"/>
      <c r="X12" s="9"/>
      <c r="Y12" s="31"/>
      <c r="Z12" s="9"/>
      <c r="AA12" s="9"/>
      <c r="AB12" s="9"/>
      <c r="AC12" s="31"/>
      <c r="AD12" s="9"/>
      <c r="AE12" s="31"/>
      <c r="AF12" s="31"/>
      <c r="AG12" s="15"/>
      <c r="AH12" s="28"/>
      <c r="AI12" s="179">
        <f t="shared" si="0"/>
        <v>0</v>
      </c>
      <c r="AJ12" s="39">
        <v>8</v>
      </c>
      <c r="AK12" s="40">
        <v>8</v>
      </c>
      <c r="AL12" s="40">
        <v>8</v>
      </c>
      <c r="AM12" s="40">
        <v>8</v>
      </c>
      <c r="AN12" s="62">
        <v>10</v>
      </c>
      <c r="AO12" s="157">
        <f t="shared" si="1"/>
        <v>42</v>
      </c>
    </row>
    <row r="13" spans="1:41" s="1" customFormat="1" ht="20.100000000000001" customHeight="1">
      <c r="A13" s="75">
        <v>11</v>
      </c>
      <c r="B13" s="76"/>
      <c r="C13" s="8"/>
      <c r="D13" s="160"/>
      <c r="E13" s="174"/>
      <c r="F13" s="17"/>
      <c r="G13" s="9"/>
      <c r="H13" s="9"/>
      <c r="I13" s="9"/>
      <c r="J13" s="9"/>
      <c r="K13" s="33"/>
      <c r="L13" s="9"/>
      <c r="M13" s="9"/>
      <c r="N13" s="9"/>
      <c r="O13" s="9"/>
      <c r="P13" s="32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49"/>
      <c r="AF13" s="149"/>
      <c r="AG13" s="15"/>
      <c r="AH13" s="28"/>
      <c r="AI13" s="180">
        <f t="shared" si="0"/>
        <v>0</v>
      </c>
      <c r="AJ13" s="39">
        <v>5</v>
      </c>
      <c r="AK13" s="40">
        <v>5</v>
      </c>
      <c r="AL13" s="40">
        <v>8</v>
      </c>
      <c r="AM13" s="40">
        <v>8</v>
      </c>
      <c r="AN13" s="62">
        <v>10</v>
      </c>
      <c r="AO13" s="157">
        <f t="shared" si="1"/>
        <v>36</v>
      </c>
    </row>
    <row r="14" spans="1:41" s="1" customFormat="1" ht="20.100000000000001" customHeight="1">
      <c r="A14" s="150">
        <v>12</v>
      </c>
      <c r="B14" s="151"/>
      <c r="C14" s="152"/>
      <c r="D14" s="161"/>
      <c r="E14" s="175"/>
      <c r="F14" s="164"/>
      <c r="G14" s="46"/>
      <c r="H14" s="163"/>
      <c r="I14" s="46"/>
      <c r="J14" s="46"/>
      <c r="K14" s="155"/>
      <c r="L14" s="46"/>
      <c r="M14" s="166"/>
      <c r="N14" s="163"/>
      <c r="O14" s="46"/>
      <c r="P14" s="155"/>
      <c r="Q14" s="46"/>
      <c r="R14" s="165"/>
      <c r="S14" s="165"/>
      <c r="T14" s="165"/>
      <c r="U14" s="46"/>
      <c r="V14" s="153"/>
      <c r="W14" s="163"/>
      <c r="X14" s="163"/>
      <c r="Y14" s="168"/>
      <c r="Z14" s="166"/>
      <c r="AA14" s="163"/>
      <c r="AB14" s="46"/>
      <c r="AC14" s="46"/>
      <c r="AD14" s="46"/>
      <c r="AE14" s="167"/>
      <c r="AF14" s="167"/>
      <c r="AG14" s="154"/>
      <c r="AH14" s="49"/>
      <c r="AI14" s="156">
        <f t="shared" si="0"/>
        <v>0</v>
      </c>
      <c r="AJ14" s="50"/>
      <c r="AK14" s="51"/>
      <c r="AL14" s="51"/>
      <c r="AM14" s="51"/>
      <c r="AN14" s="63"/>
      <c r="AO14" s="157">
        <f t="shared" si="1"/>
        <v>0</v>
      </c>
    </row>
    <row r="15" spans="1:41" s="1" customFormat="1" ht="20.100000000000001" customHeight="1" thickBot="1">
      <c r="A15" s="79">
        <v>13</v>
      </c>
      <c r="B15" s="80"/>
      <c r="C15" s="11"/>
      <c r="D15" s="162"/>
      <c r="E15" s="176"/>
      <c r="F15" s="45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7"/>
      <c r="Z15" s="46"/>
      <c r="AA15" s="46"/>
      <c r="AB15" s="46"/>
      <c r="AC15" s="46"/>
      <c r="AD15" s="46"/>
      <c r="AE15" s="48"/>
      <c r="AF15" s="48"/>
      <c r="AG15" s="48"/>
      <c r="AH15" s="49"/>
      <c r="AI15" s="180">
        <f t="shared" si="0"/>
        <v>0</v>
      </c>
      <c r="AJ15" s="50"/>
      <c r="AK15" s="51"/>
      <c r="AL15" s="51"/>
      <c r="AM15" s="51"/>
      <c r="AN15" s="63"/>
      <c r="AO15" s="157">
        <f t="shared" si="1"/>
        <v>0</v>
      </c>
    </row>
    <row r="16" spans="1:41" s="1" customFormat="1" ht="20.100000000000001" customHeight="1" thickBot="1">
      <c r="A16" s="41"/>
      <c r="B16" s="42"/>
      <c r="C16" s="43"/>
      <c r="D16" s="44"/>
      <c r="E16" s="43"/>
      <c r="F16" s="52">
        <f t="shared" ref="F16:R16" si="2">SUM(F3:F15)</f>
        <v>0</v>
      </c>
      <c r="G16" s="53">
        <f t="shared" si="2"/>
        <v>0</v>
      </c>
      <c r="H16" s="53">
        <f t="shared" si="2"/>
        <v>0</v>
      </c>
      <c r="I16" s="53">
        <f t="shared" si="2"/>
        <v>0</v>
      </c>
      <c r="J16" s="53">
        <f t="shared" si="2"/>
        <v>0</v>
      </c>
      <c r="K16" s="53">
        <f t="shared" si="2"/>
        <v>0</v>
      </c>
      <c r="L16" s="53">
        <f t="shared" si="2"/>
        <v>0</v>
      </c>
      <c r="M16" s="53">
        <f t="shared" si="2"/>
        <v>0</v>
      </c>
      <c r="N16" s="53">
        <f t="shared" si="2"/>
        <v>0</v>
      </c>
      <c r="O16" s="53">
        <f t="shared" si="2"/>
        <v>0</v>
      </c>
      <c r="P16" s="53">
        <f t="shared" si="2"/>
        <v>0</v>
      </c>
      <c r="Q16" s="53">
        <f t="shared" si="2"/>
        <v>0</v>
      </c>
      <c r="R16" s="53">
        <f t="shared" si="2"/>
        <v>0</v>
      </c>
      <c r="S16" s="53">
        <f>SUM(S3:S15)</f>
        <v>0</v>
      </c>
      <c r="T16" s="53">
        <f t="shared" ref="T16:AH16" si="3">SUM(T3:T15)</f>
        <v>0</v>
      </c>
      <c r="U16" s="53">
        <f t="shared" si="3"/>
        <v>0</v>
      </c>
      <c r="V16" s="53">
        <f t="shared" si="3"/>
        <v>0</v>
      </c>
      <c r="W16" s="53">
        <f t="shared" si="3"/>
        <v>0</v>
      </c>
      <c r="X16" s="53">
        <f t="shared" si="3"/>
        <v>0</v>
      </c>
      <c r="Y16" s="53">
        <f t="shared" si="3"/>
        <v>0</v>
      </c>
      <c r="Z16" s="53">
        <f t="shared" si="3"/>
        <v>0</v>
      </c>
      <c r="AA16" s="53">
        <f t="shared" si="3"/>
        <v>0</v>
      </c>
      <c r="AB16" s="53">
        <f t="shared" si="3"/>
        <v>0</v>
      </c>
      <c r="AC16" s="53">
        <f t="shared" si="3"/>
        <v>0</v>
      </c>
      <c r="AD16" s="53">
        <f t="shared" si="3"/>
        <v>0</v>
      </c>
      <c r="AE16" s="54">
        <f t="shared" si="3"/>
        <v>0</v>
      </c>
      <c r="AF16" s="54">
        <f t="shared" si="3"/>
        <v>0</v>
      </c>
      <c r="AG16" s="54">
        <f t="shared" si="3"/>
        <v>0</v>
      </c>
      <c r="AH16" s="64">
        <f t="shared" si="3"/>
        <v>0</v>
      </c>
      <c r="AI16" s="65"/>
      <c r="AJ16" s="55">
        <f>SUM(AJ3:AJ15)</f>
        <v>78</v>
      </c>
      <c r="AK16" s="54">
        <f>SUM(AK3:AK15)</f>
        <v>74</v>
      </c>
      <c r="AL16" s="54">
        <f>SUM(AL3:AL15)</f>
        <v>88</v>
      </c>
      <c r="AM16" s="54">
        <f>SUM(AM3:AM15)</f>
        <v>90</v>
      </c>
      <c r="AN16" s="64">
        <f>SUM(AN3:AN15)</f>
        <v>94</v>
      </c>
      <c r="AO16" s="67"/>
    </row>
    <row r="17" spans="2:40" customFormat="1" ht="15.75" thickBot="1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I17" s="66"/>
    </row>
    <row r="18" spans="2:40" customFormat="1" ht="15.75" thickBot="1">
      <c r="B18" s="12"/>
      <c r="C18" s="13"/>
      <c r="D18" s="13"/>
      <c r="E18" s="14"/>
      <c r="F18" s="23" t="s">
        <v>10</v>
      </c>
      <c r="G18" s="24" t="s">
        <v>8</v>
      </c>
      <c r="H18" s="25" t="s">
        <v>9</v>
      </c>
      <c r="I18" s="26"/>
      <c r="J18" s="26"/>
      <c r="K18" s="12"/>
      <c r="L18" s="14"/>
      <c r="M18" s="14"/>
      <c r="N18" s="14"/>
      <c r="O18" s="14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I18" s="66"/>
      <c r="AJ18" s="220" t="s">
        <v>39</v>
      </c>
      <c r="AK18" s="221"/>
      <c r="AL18" s="221"/>
      <c r="AM18" s="221"/>
      <c r="AN18" s="222"/>
    </row>
    <row r="19" spans="2:40" customFormat="1">
      <c r="B19" s="4"/>
      <c r="C19" s="3"/>
      <c r="D19" s="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AI19" s="66"/>
    </row>
    <row r="20" spans="2:40" customFormat="1">
      <c r="C20" s="3"/>
      <c r="D20" s="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AI20" s="66"/>
    </row>
    <row r="21" spans="2:40" customFormat="1">
      <c r="C21" s="3"/>
      <c r="D21" s="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AI21" s="66"/>
    </row>
    <row r="22" spans="2:40" customFormat="1">
      <c r="F22" s="3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AI22" s="66"/>
    </row>
    <row r="23" spans="2:40" customFormat="1">
      <c r="F23" s="3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AI23" s="66"/>
    </row>
    <row r="24" spans="2:40" customFormat="1">
      <c r="F24" s="3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AI24" s="66"/>
    </row>
    <row r="25" spans="2:40" customFormat="1">
      <c r="F25" s="3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AI25" s="66"/>
    </row>
    <row r="26" spans="2:40" customFormat="1">
      <c r="F26" s="3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AI26" s="66"/>
    </row>
    <row r="27" spans="2:40" customFormat="1">
      <c r="F27" s="3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AI27" s="66"/>
    </row>
    <row r="28" spans="2:40" customFormat="1">
      <c r="F28" s="3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AI28" s="66"/>
    </row>
    <row r="29" spans="2:40" customFormat="1">
      <c r="F29" s="3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AI29" s="66"/>
    </row>
    <row r="30" spans="2:40" customForma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AI30" s="66"/>
    </row>
    <row r="31" spans="2:40" customForma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AI31" s="66"/>
    </row>
  </sheetData>
  <mergeCells count="4">
    <mergeCell ref="A1:E1"/>
    <mergeCell ref="AJ1:AN1"/>
    <mergeCell ref="F1:AH1"/>
    <mergeCell ref="AJ18:AN18"/>
  </mergeCells>
  <pageMargins left="0.511811024" right="0.511811024" top="0.78740157499999996" bottom="0.78740157499999996" header="0.31496062000000002" footer="0.31496062000000002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O6" sqref="AO6:AR6"/>
    </sheetView>
  </sheetViews>
  <sheetFormatPr defaultRowHeight="15"/>
  <cols>
    <col min="1" max="1" width="5.85546875" customWidth="1"/>
    <col min="2" max="2" width="23.5703125" customWidth="1"/>
  </cols>
  <sheetData>
    <row r="1" spans="1:47" ht="22.5" customHeight="1" thickBot="1">
      <c r="A1" s="243" t="s">
        <v>101</v>
      </c>
      <c r="B1" s="244"/>
      <c r="C1" s="244"/>
      <c r="D1" s="244"/>
      <c r="E1" s="244"/>
      <c r="F1" s="244"/>
      <c r="G1" s="244"/>
      <c r="H1" s="244"/>
      <c r="I1" s="244"/>
      <c r="J1" s="244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8"/>
      <c r="AT1" s="185"/>
    </row>
    <row r="2" spans="1:47" ht="9.75" customHeight="1" thickBot="1">
      <c r="A2" s="250" t="s">
        <v>103</v>
      </c>
      <c r="B2" s="251"/>
      <c r="C2" s="139"/>
      <c r="D2" s="139"/>
      <c r="E2" s="139"/>
      <c r="F2" s="139"/>
      <c r="G2" s="139"/>
      <c r="H2" s="4"/>
    </row>
    <row r="3" spans="1:47" ht="19.5" customHeight="1" thickBot="1">
      <c r="A3" s="250"/>
      <c r="B3" s="252"/>
      <c r="C3" s="253"/>
      <c r="D3" s="254"/>
      <c r="E3" s="255"/>
      <c r="F3" s="140"/>
      <c r="G3" s="256"/>
      <c r="H3" s="257"/>
      <c r="I3" s="258"/>
      <c r="J3" s="259"/>
    </row>
    <row r="4" spans="1:47" ht="9.75" customHeight="1" thickBot="1">
      <c r="A4" s="250"/>
      <c r="B4" s="251"/>
    </row>
    <row r="5" spans="1:47" ht="16.5" thickBot="1">
      <c r="A5" s="250"/>
      <c r="B5" s="251"/>
      <c r="C5" s="245" t="s">
        <v>50</v>
      </c>
      <c r="D5" s="246"/>
      <c r="E5" s="246"/>
      <c r="F5" s="246"/>
      <c r="G5" s="247" t="s">
        <v>51</v>
      </c>
      <c r="H5" s="248"/>
      <c r="I5" s="248"/>
      <c r="J5" s="248"/>
      <c r="K5" s="249" t="s">
        <v>52</v>
      </c>
      <c r="L5" s="246"/>
      <c r="M5" s="246"/>
      <c r="N5" s="246"/>
      <c r="O5" s="247" t="s">
        <v>53</v>
      </c>
      <c r="P5" s="248"/>
      <c r="Q5" s="248"/>
      <c r="R5" s="248"/>
      <c r="S5" s="274" t="s">
        <v>54</v>
      </c>
      <c r="T5" s="275"/>
      <c r="U5" s="275"/>
      <c r="V5" s="275"/>
      <c r="W5" s="276"/>
      <c r="X5" s="247" t="s">
        <v>96</v>
      </c>
      <c r="Y5" s="248"/>
      <c r="Z5" s="248"/>
      <c r="AA5" s="248"/>
      <c r="AB5" s="249" t="s">
        <v>97</v>
      </c>
      <c r="AC5" s="246"/>
      <c r="AD5" s="246"/>
      <c r="AE5" s="246"/>
      <c r="AF5" s="247" t="s">
        <v>98</v>
      </c>
      <c r="AG5" s="248"/>
      <c r="AH5" s="248"/>
      <c r="AI5" s="248"/>
      <c r="AJ5" s="249" t="s">
        <v>99</v>
      </c>
      <c r="AK5" s="246"/>
      <c r="AL5" s="246"/>
      <c r="AM5" s="267"/>
      <c r="AN5" s="265" t="s">
        <v>100</v>
      </c>
      <c r="AO5" s="263" t="s">
        <v>102</v>
      </c>
      <c r="AP5" s="264"/>
      <c r="AQ5" s="264"/>
      <c r="AR5" s="264"/>
      <c r="AS5" s="264"/>
      <c r="AT5" s="264"/>
      <c r="AU5" s="95"/>
    </row>
    <row r="6" spans="1:47" s="68" customFormat="1" ht="18" customHeight="1" thickBot="1">
      <c r="A6" s="250"/>
      <c r="B6" s="251"/>
      <c r="C6" s="198" t="s">
        <v>46</v>
      </c>
      <c r="D6" s="198" t="s">
        <v>47</v>
      </c>
      <c r="E6" s="198" t="s">
        <v>48</v>
      </c>
      <c r="F6" s="198" t="s">
        <v>49</v>
      </c>
      <c r="G6" s="198" t="s">
        <v>46</v>
      </c>
      <c r="H6" s="198" t="s">
        <v>47</v>
      </c>
      <c r="I6" s="198" t="s">
        <v>48</v>
      </c>
      <c r="J6" s="198" t="s">
        <v>49</v>
      </c>
      <c r="K6" s="198" t="s">
        <v>46</v>
      </c>
      <c r="L6" s="198" t="s">
        <v>47</v>
      </c>
      <c r="M6" s="193" t="s">
        <v>48</v>
      </c>
      <c r="N6" s="193" t="s">
        <v>49</v>
      </c>
      <c r="O6" s="193" t="s">
        <v>107</v>
      </c>
      <c r="P6" s="193" t="s">
        <v>108</v>
      </c>
      <c r="Q6" s="193" t="s">
        <v>109</v>
      </c>
      <c r="R6" s="193" t="s">
        <v>110</v>
      </c>
      <c r="S6" s="193" t="s">
        <v>111</v>
      </c>
      <c r="T6" s="193" t="s">
        <v>112</v>
      </c>
      <c r="U6" s="193" t="s">
        <v>113</v>
      </c>
      <c r="V6" s="193" t="s">
        <v>114</v>
      </c>
      <c r="W6" s="193" t="s">
        <v>115</v>
      </c>
      <c r="X6" s="193" t="s">
        <v>116</v>
      </c>
      <c r="Y6" s="193" t="s">
        <v>117</v>
      </c>
      <c r="Z6" s="193" t="s">
        <v>118</v>
      </c>
      <c r="AA6" s="193" t="s">
        <v>119</v>
      </c>
      <c r="AB6" s="193" t="s">
        <v>46</v>
      </c>
      <c r="AC6" s="193" t="s">
        <v>47</v>
      </c>
      <c r="AD6" s="193" t="s">
        <v>48</v>
      </c>
      <c r="AE6" s="193" t="s">
        <v>49</v>
      </c>
      <c r="AF6" s="193" t="s">
        <v>46</v>
      </c>
      <c r="AG6" s="193" t="s">
        <v>47</v>
      </c>
      <c r="AH6" s="193" t="s">
        <v>48</v>
      </c>
      <c r="AI6" s="193" t="s">
        <v>49</v>
      </c>
      <c r="AJ6" s="193" t="s">
        <v>46</v>
      </c>
      <c r="AK6" s="193" t="s">
        <v>47</v>
      </c>
      <c r="AL6" s="193" t="s">
        <v>48</v>
      </c>
      <c r="AM6" s="194" t="s">
        <v>49</v>
      </c>
      <c r="AN6" s="266"/>
      <c r="AO6" s="190"/>
      <c r="AP6" s="191"/>
      <c r="AQ6" s="196"/>
      <c r="AR6" s="195"/>
    </row>
    <row r="7" spans="1:47" s="68" customFormat="1" ht="12.75" customHeight="1">
      <c r="A7" s="234"/>
      <c r="B7" s="232"/>
      <c r="C7" s="223"/>
      <c r="D7" s="225"/>
      <c r="E7" s="227"/>
      <c r="F7" s="227"/>
      <c r="G7" s="223"/>
      <c r="H7" s="225"/>
      <c r="I7" s="227"/>
      <c r="J7" s="227"/>
      <c r="K7" s="223"/>
      <c r="L7" s="225"/>
      <c r="M7" s="200"/>
      <c r="N7" s="200"/>
      <c r="O7" s="200"/>
      <c r="P7" s="200"/>
      <c r="Q7" s="200"/>
      <c r="R7" s="200"/>
      <c r="S7" s="201"/>
      <c r="T7" s="201"/>
      <c r="U7" s="201"/>
      <c r="V7" s="201"/>
      <c r="W7" s="201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10"/>
      <c r="AO7" s="287">
        <f>SUM(M8:R8)</f>
        <v>0</v>
      </c>
      <c r="AP7" s="292">
        <f>SUM(M7:W7)</f>
        <v>0</v>
      </c>
      <c r="AQ7" s="294">
        <f>SUM(S8:AM8)</f>
        <v>0</v>
      </c>
      <c r="AR7" s="283">
        <f>SUM(X7:AM7)</f>
        <v>0</v>
      </c>
    </row>
    <row r="8" spans="1:47" s="68" customFormat="1" ht="12.75" customHeight="1" thickBot="1">
      <c r="A8" s="235"/>
      <c r="B8" s="233"/>
      <c r="C8" s="224"/>
      <c r="D8" s="226"/>
      <c r="E8" s="228"/>
      <c r="F8" s="228"/>
      <c r="G8" s="224"/>
      <c r="H8" s="226"/>
      <c r="I8" s="228"/>
      <c r="J8" s="228"/>
      <c r="K8" s="224"/>
      <c r="L8" s="226"/>
      <c r="M8" s="202"/>
      <c r="N8" s="203"/>
      <c r="O8" s="202"/>
      <c r="P8" s="203"/>
      <c r="Q8" s="202"/>
      <c r="R8" s="203"/>
      <c r="S8" s="204"/>
      <c r="T8" s="204"/>
      <c r="U8" s="204"/>
      <c r="V8" s="204"/>
      <c r="W8" s="204"/>
      <c r="X8" s="205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9"/>
      <c r="AN8" s="211"/>
      <c r="AO8" s="291"/>
      <c r="AP8" s="293"/>
      <c r="AQ8" s="295"/>
      <c r="AR8" s="284"/>
    </row>
    <row r="9" spans="1:47" s="68" customFormat="1" ht="12.75" customHeight="1">
      <c r="A9" s="279"/>
      <c r="B9" s="280"/>
      <c r="C9" s="240"/>
      <c r="D9" s="238"/>
      <c r="E9" s="236"/>
      <c r="F9" s="236"/>
      <c r="G9" s="236"/>
      <c r="H9" s="236"/>
      <c r="I9" s="236"/>
      <c r="J9" s="236"/>
      <c r="K9" s="236"/>
      <c r="L9" s="236"/>
      <c r="M9" s="200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187">
        <f>SUM(M9:AM9)</f>
        <v>0</v>
      </c>
      <c r="AO9" s="287">
        <f>SUM(M10:R10)</f>
        <v>0</v>
      </c>
      <c r="AP9" s="285">
        <f>SUM(M9:W9)</f>
        <v>0</v>
      </c>
      <c r="AQ9" s="281">
        <f>SUM(S10:AM10)</f>
        <v>0</v>
      </c>
      <c r="AR9" s="283">
        <f t="shared" ref="AR9" si="0">SUM(X9:AM9)</f>
        <v>0</v>
      </c>
    </row>
    <row r="10" spans="1:47" s="68" customFormat="1" ht="12.75" customHeight="1" thickBot="1">
      <c r="A10" s="278"/>
      <c r="B10" s="278"/>
      <c r="C10" s="242"/>
      <c r="D10" s="239"/>
      <c r="E10" s="237"/>
      <c r="F10" s="237"/>
      <c r="G10" s="237"/>
      <c r="H10" s="237"/>
      <c r="I10" s="237"/>
      <c r="J10" s="237"/>
      <c r="K10" s="237"/>
      <c r="L10" s="237"/>
      <c r="M10" s="202"/>
      <c r="N10" s="203"/>
      <c r="O10" s="203"/>
      <c r="P10" s="203"/>
      <c r="Q10" s="203"/>
      <c r="R10" s="203"/>
      <c r="S10" s="204"/>
      <c r="T10" s="204"/>
      <c r="U10" s="204"/>
      <c r="V10" s="204"/>
      <c r="W10" s="204"/>
      <c r="X10" s="204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89">
        <f>SUM(M10:AM10)</f>
        <v>0</v>
      </c>
      <c r="AO10" s="288"/>
      <c r="AP10" s="286"/>
      <c r="AQ10" s="282"/>
      <c r="AR10" s="284"/>
    </row>
    <row r="11" spans="1:47" s="68" customFormat="1" ht="12.75" customHeight="1">
      <c r="A11" s="277"/>
      <c r="B11" s="280"/>
      <c r="C11" s="240"/>
      <c r="D11" s="238"/>
      <c r="E11" s="236"/>
      <c r="F11" s="236"/>
      <c r="G11" s="236"/>
      <c r="H11" s="236"/>
      <c r="I11" s="236"/>
      <c r="J11" s="236"/>
      <c r="K11" s="236"/>
      <c r="L11" s="236"/>
      <c r="M11" s="200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188">
        <f>SUM(M11:AM11)</f>
        <v>0</v>
      </c>
      <c r="AO11" s="289">
        <f>SUM(M12:R12)</f>
        <v>0</v>
      </c>
      <c r="AP11" s="285">
        <f>SUM(M11:W11)</f>
        <v>0</v>
      </c>
      <c r="AQ11" s="281">
        <f>SUM(S12:AM12)</f>
        <v>0</v>
      </c>
      <c r="AR11" s="283">
        <f t="shared" ref="AR11" si="1">SUM(X11:AM11)</f>
        <v>0</v>
      </c>
    </row>
    <row r="12" spans="1:47" s="68" customFormat="1" ht="12.75" customHeight="1" thickBot="1">
      <c r="A12" s="278"/>
      <c r="B12" s="278"/>
      <c r="C12" s="241"/>
      <c r="D12" s="239"/>
      <c r="E12" s="237"/>
      <c r="F12" s="237"/>
      <c r="G12" s="237"/>
      <c r="H12" s="237"/>
      <c r="I12" s="237"/>
      <c r="J12" s="237"/>
      <c r="K12" s="237"/>
      <c r="L12" s="237"/>
      <c r="M12" s="202"/>
      <c r="N12" s="202"/>
      <c r="O12" s="203"/>
      <c r="P12" s="203"/>
      <c r="Q12" s="203"/>
      <c r="R12" s="203"/>
      <c r="S12" s="204"/>
      <c r="T12" s="204"/>
      <c r="U12" s="204"/>
      <c r="V12" s="204"/>
      <c r="W12" s="204"/>
      <c r="X12" s="204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87">
        <f>SUM(M12:AM12)</f>
        <v>0</v>
      </c>
      <c r="AO12" s="290"/>
      <c r="AP12" s="286"/>
      <c r="AQ12" s="282"/>
      <c r="AR12" s="284"/>
    </row>
    <row r="13" spans="1:47" s="142" customFormat="1" ht="18" customHeight="1" thickBot="1">
      <c r="A13" s="182"/>
      <c r="B13" s="182" t="s">
        <v>104</v>
      </c>
      <c r="C13" s="199">
        <f>SUM(C7:C12)</f>
        <v>0</v>
      </c>
      <c r="D13" s="199">
        <f t="shared" ref="D13:AM13" si="2">SUM(D7:D12)</f>
        <v>0</v>
      </c>
      <c r="E13" s="199">
        <f t="shared" si="2"/>
        <v>0</v>
      </c>
      <c r="F13" s="199">
        <f t="shared" si="2"/>
        <v>0</v>
      </c>
      <c r="G13" s="199">
        <f t="shared" si="2"/>
        <v>0</v>
      </c>
      <c r="H13" s="199">
        <f t="shared" si="2"/>
        <v>0</v>
      </c>
      <c r="I13" s="199">
        <f t="shared" si="2"/>
        <v>0</v>
      </c>
      <c r="J13" s="199">
        <f t="shared" si="2"/>
        <v>0</v>
      </c>
      <c r="K13" s="199">
        <f t="shared" si="2"/>
        <v>0</v>
      </c>
      <c r="L13" s="199">
        <f t="shared" si="2"/>
        <v>0</v>
      </c>
      <c r="M13" s="199">
        <f t="shared" si="2"/>
        <v>0</v>
      </c>
      <c r="N13" s="199">
        <f t="shared" si="2"/>
        <v>0</v>
      </c>
      <c r="O13" s="199">
        <f t="shared" si="2"/>
        <v>0</v>
      </c>
      <c r="P13" s="199">
        <f t="shared" si="2"/>
        <v>0</v>
      </c>
      <c r="Q13" s="199">
        <f t="shared" si="2"/>
        <v>0</v>
      </c>
      <c r="R13" s="199">
        <f t="shared" si="2"/>
        <v>0</v>
      </c>
      <c r="S13" s="199">
        <f t="shared" si="2"/>
        <v>0</v>
      </c>
      <c r="T13" s="199">
        <f t="shared" si="2"/>
        <v>0</v>
      </c>
      <c r="U13" s="199">
        <f t="shared" si="2"/>
        <v>0</v>
      </c>
      <c r="V13" s="199">
        <f t="shared" si="2"/>
        <v>0</v>
      </c>
      <c r="W13" s="199">
        <f t="shared" si="2"/>
        <v>0</v>
      </c>
      <c r="X13" s="199">
        <f t="shared" si="2"/>
        <v>0</v>
      </c>
      <c r="Y13" s="199">
        <f t="shared" si="2"/>
        <v>0</v>
      </c>
      <c r="Z13" s="199">
        <f t="shared" si="2"/>
        <v>0</v>
      </c>
      <c r="AA13" s="199">
        <f t="shared" si="2"/>
        <v>0</v>
      </c>
      <c r="AB13" s="199">
        <f t="shared" si="2"/>
        <v>0</v>
      </c>
      <c r="AC13" s="199">
        <f t="shared" si="2"/>
        <v>0</v>
      </c>
      <c r="AD13" s="199">
        <f t="shared" si="2"/>
        <v>0</v>
      </c>
      <c r="AE13" s="199">
        <f t="shared" si="2"/>
        <v>0</v>
      </c>
      <c r="AF13" s="199">
        <f t="shared" si="2"/>
        <v>0</v>
      </c>
      <c r="AG13" s="199">
        <f t="shared" si="2"/>
        <v>0</v>
      </c>
      <c r="AH13" s="199">
        <f t="shared" si="2"/>
        <v>0</v>
      </c>
      <c r="AI13" s="199">
        <f t="shared" si="2"/>
        <v>0</v>
      </c>
      <c r="AJ13" s="199">
        <f t="shared" si="2"/>
        <v>0</v>
      </c>
      <c r="AK13" s="199">
        <f t="shared" si="2"/>
        <v>0</v>
      </c>
      <c r="AL13" s="199">
        <f t="shared" si="2"/>
        <v>0</v>
      </c>
      <c r="AM13" s="199">
        <f t="shared" si="2"/>
        <v>0</v>
      </c>
      <c r="AN13" s="192">
        <f>SUM(AN9:AN12)</f>
        <v>0</v>
      </c>
      <c r="AO13" s="186">
        <f>SUM(AO9:AO12)</f>
        <v>0</v>
      </c>
      <c r="AP13" s="186">
        <f>SUM(AP9:AP12)</f>
        <v>0</v>
      </c>
      <c r="AQ13" s="186">
        <f t="shared" ref="AQ13:AR13" si="3">SUM(AQ9:AQ12)</f>
        <v>0</v>
      </c>
      <c r="AR13" s="186">
        <f t="shared" si="3"/>
        <v>0</v>
      </c>
    </row>
    <row r="14" spans="1:47" s="68" customFormat="1" ht="18" customHeight="1" thickBot="1">
      <c r="A14" s="183"/>
      <c r="B14" s="184" t="s">
        <v>105</v>
      </c>
      <c r="C14" s="271">
        <f>SUM(C13:F13)</f>
        <v>0</v>
      </c>
      <c r="D14" s="272"/>
      <c r="E14" s="272"/>
      <c r="F14" s="273"/>
      <c r="G14" s="268">
        <f>SUM(G13:J13)</f>
        <v>0</v>
      </c>
      <c r="H14" s="269"/>
      <c r="I14" s="269"/>
      <c r="J14" s="270"/>
      <c r="K14" s="271">
        <f>SUM(K13:N13)</f>
        <v>0</v>
      </c>
      <c r="L14" s="272"/>
      <c r="M14" s="272"/>
      <c r="N14" s="273"/>
      <c r="O14" s="268">
        <f>SUM(O13:R13)</f>
        <v>0</v>
      </c>
      <c r="P14" s="269"/>
      <c r="Q14" s="269"/>
      <c r="R14" s="270"/>
      <c r="S14" s="271">
        <f>SUM(S13:W13)</f>
        <v>0</v>
      </c>
      <c r="T14" s="272"/>
      <c r="U14" s="272"/>
      <c r="V14" s="272"/>
      <c r="W14" s="273"/>
      <c r="X14" s="268">
        <f t="shared" ref="X14" si="4">SUM(X13:AA13)</f>
        <v>0</v>
      </c>
      <c r="Y14" s="269"/>
      <c r="Z14" s="269"/>
      <c r="AA14" s="270"/>
      <c r="AB14" s="271">
        <f t="shared" ref="AB14" si="5">SUM(AB13:AE13)</f>
        <v>0</v>
      </c>
      <c r="AC14" s="272"/>
      <c r="AD14" s="272"/>
      <c r="AE14" s="273"/>
      <c r="AF14" s="268">
        <f t="shared" ref="AF14" si="6">SUM(AF13:AI13)</f>
        <v>0</v>
      </c>
      <c r="AG14" s="269"/>
      <c r="AH14" s="269"/>
      <c r="AI14" s="270"/>
      <c r="AJ14" s="271">
        <f t="shared" ref="AJ14" si="7">SUM(AJ13:AM13)</f>
        <v>0</v>
      </c>
      <c r="AK14" s="272"/>
      <c r="AL14" s="272"/>
      <c r="AM14" s="273"/>
    </row>
    <row r="15" spans="1:47" s="68" customFormat="1" ht="18" customHeight="1" thickBot="1">
      <c r="A15" s="183"/>
      <c r="B15" s="184" t="s">
        <v>106</v>
      </c>
      <c r="C15" s="229"/>
      <c r="D15" s="230"/>
      <c r="E15" s="230"/>
      <c r="F15" s="231"/>
      <c r="G15" s="260"/>
      <c r="H15" s="261"/>
      <c r="I15" s="261"/>
      <c r="J15" s="262"/>
      <c r="K15" s="229"/>
      <c r="L15" s="230"/>
      <c r="M15" s="230"/>
      <c r="N15" s="231"/>
      <c r="O15" s="260"/>
      <c r="P15" s="261"/>
      <c r="Q15" s="261"/>
      <c r="R15" s="262"/>
      <c r="S15" s="229"/>
      <c r="T15" s="230"/>
      <c r="U15" s="230"/>
      <c r="V15" s="230"/>
      <c r="W15" s="231"/>
      <c r="X15" s="260"/>
      <c r="Y15" s="261"/>
      <c r="Z15" s="261"/>
      <c r="AA15" s="262"/>
      <c r="AB15" s="229"/>
      <c r="AC15" s="230"/>
      <c r="AD15" s="230"/>
      <c r="AE15" s="231"/>
      <c r="AF15" s="260"/>
      <c r="AG15" s="261"/>
      <c r="AH15" s="261"/>
      <c r="AI15" s="262"/>
      <c r="AJ15" s="229"/>
      <c r="AK15" s="230"/>
      <c r="AL15" s="230"/>
      <c r="AM15" s="231"/>
    </row>
    <row r="16" spans="1:47" s="68" customFormat="1" ht="18" customHeight="1">
      <c r="A16" s="141"/>
      <c r="B16" s="146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</row>
    <row r="17" spans="1:39" s="68" customFormat="1" ht="18" customHeight="1">
      <c r="A17" s="69"/>
      <c r="B17" s="143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</row>
    <row r="18" spans="1:39" s="68" customFormat="1" ht="18" customHeight="1">
      <c r="A18" s="69"/>
      <c r="B18" s="143"/>
      <c r="C18" s="145"/>
      <c r="D18" s="145"/>
      <c r="E18" s="181"/>
      <c r="F18" s="181"/>
      <c r="G18" s="181"/>
      <c r="H18" s="181"/>
      <c r="I18" s="181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</row>
    <row r="19" spans="1:39" s="68" customFormat="1" ht="18" customHeight="1">
      <c r="A19" s="69"/>
      <c r="B19" s="143"/>
      <c r="C19" s="145"/>
      <c r="D19" s="145"/>
      <c r="E19" s="181"/>
      <c r="F19" s="181"/>
      <c r="G19" s="181"/>
      <c r="H19" s="181"/>
      <c r="I19" s="181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</row>
    <row r="20" spans="1:39" s="68" customFormat="1" ht="18" customHeight="1">
      <c r="A20" s="69"/>
      <c r="B20" s="143"/>
      <c r="C20" s="145"/>
      <c r="D20" s="145"/>
      <c r="E20" s="181"/>
      <c r="F20" s="181"/>
      <c r="G20" s="181"/>
      <c r="H20" s="181"/>
      <c r="I20" s="181"/>
      <c r="J20" s="181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</row>
    <row r="21" spans="1:39" s="68" customFormat="1" ht="18" customHeight="1">
      <c r="A21" s="69"/>
      <c r="B21" s="143"/>
      <c r="C21" s="145"/>
      <c r="D21" s="145"/>
      <c r="E21" s="181"/>
      <c r="F21" s="181"/>
      <c r="G21" s="181"/>
      <c r="H21" s="181"/>
      <c r="I21" s="181"/>
      <c r="J21" s="181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</row>
    <row r="22" spans="1:39" s="68" customFormat="1" ht="18" customHeight="1">
      <c r="A22" s="69"/>
      <c r="B22" s="143"/>
      <c r="C22" s="145"/>
      <c r="D22" s="145"/>
      <c r="E22" s="181"/>
      <c r="F22" s="181"/>
      <c r="G22" s="181"/>
      <c r="H22" s="181"/>
      <c r="I22" s="181"/>
      <c r="J22" s="181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</row>
    <row r="23" spans="1:39" s="68" customFormat="1" ht="18" customHeight="1">
      <c r="A23" s="69"/>
      <c r="B23" s="143"/>
      <c r="C23" s="145"/>
      <c r="D23" s="145"/>
      <c r="E23" s="181"/>
      <c r="F23" s="181"/>
      <c r="G23" s="181"/>
      <c r="H23" s="181"/>
      <c r="I23" s="181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</row>
    <row r="24" spans="1:39" s="68" customFormat="1" ht="18" customHeight="1">
      <c r="A24" s="69"/>
      <c r="B24" s="143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</row>
    <row r="25" spans="1:39" s="68" customFormat="1" ht="18" customHeight="1">
      <c r="A25" s="69"/>
      <c r="B25" s="143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</row>
    <row r="26" spans="1:39" s="68" customFormat="1" ht="18" customHeight="1">
      <c r="A26" s="69"/>
      <c r="B26" s="143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</row>
    <row r="27" spans="1:39" s="68" customFormat="1" ht="18" customHeight="1">
      <c r="A27" s="69"/>
      <c r="B27" s="143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</row>
    <row r="28" spans="1:39" s="68" customFormat="1" ht="18" customHeight="1">
      <c r="A28" s="69"/>
      <c r="B28" s="143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</row>
    <row r="29" spans="1:39" s="68" customFormat="1" ht="18" customHeight="1">
      <c r="A29" s="69"/>
      <c r="B29" s="143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</row>
    <row r="30" spans="1:39" s="68" customFormat="1" ht="18" customHeight="1">
      <c r="A30" s="69"/>
      <c r="B30" s="143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</row>
    <row r="31" spans="1:39" s="68" customFormat="1" ht="18" customHeight="1">
      <c r="A31" s="69"/>
      <c r="B31" s="143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</row>
    <row r="32" spans="1:39" s="68" customFormat="1" ht="18" customHeight="1">
      <c r="A32" s="69"/>
      <c r="B32" s="143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</row>
    <row r="33" spans="1:39" s="68" customFormat="1" ht="18" customHeight="1" thickBot="1">
      <c r="A33" s="70"/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</row>
    <row r="34" spans="1:39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</sheetData>
  <mergeCells count="82">
    <mergeCell ref="AO7:AO8"/>
    <mergeCell ref="AP7:AP8"/>
    <mergeCell ref="AQ7:AQ8"/>
    <mergeCell ref="AR7:AR8"/>
    <mergeCell ref="AQ9:AQ10"/>
    <mergeCell ref="AR9:AR10"/>
    <mergeCell ref="AQ11:AQ12"/>
    <mergeCell ref="AR11:AR12"/>
    <mergeCell ref="AP11:AP12"/>
    <mergeCell ref="AP9:AP10"/>
    <mergeCell ref="AO9:AO10"/>
    <mergeCell ref="AO11:AO12"/>
    <mergeCell ref="AF14:AI14"/>
    <mergeCell ref="AJ14:AM14"/>
    <mergeCell ref="B11:B12"/>
    <mergeCell ref="B9:B10"/>
    <mergeCell ref="G11:G12"/>
    <mergeCell ref="H11:H12"/>
    <mergeCell ref="I11:I12"/>
    <mergeCell ref="J11:J12"/>
    <mergeCell ref="K11:K12"/>
    <mergeCell ref="A11:A12"/>
    <mergeCell ref="A9:A10"/>
    <mergeCell ref="C15:F15"/>
    <mergeCell ref="G15:J15"/>
    <mergeCell ref="K15:N15"/>
    <mergeCell ref="C14:F14"/>
    <mergeCell ref="G14:J14"/>
    <mergeCell ref="K14:N14"/>
    <mergeCell ref="G9:G10"/>
    <mergeCell ref="H9:H10"/>
    <mergeCell ref="I9:I10"/>
    <mergeCell ref="J9:J10"/>
    <mergeCell ref="K9:K10"/>
    <mergeCell ref="L9:L10"/>
    <mergeCell ref="L11:L12"/>
    <mergeCell ref="O15:R15"/>
    <mergeCell ref="AO5:AT5"/>
    <mergeCell ref="X15:AA15"/>
    <mergeCell ref="AB15:AE15"/>
    <mergeCell ref="AF15:AI15"/>
    <mergeCell ref="AJ15:AM15"/>
    <mergeCell ref="AN5:AN6"/>
    <mergeCell ref="X5:AA5"/>
    <mergeCell ref="AB5:AE5"/>
    <mergeCell ref="AF5:AI5"/>
    <mergeCell ref="AJ5:AM5"/>
    <mergeCell ref="X14:AA14"/>
    <mergeCell ref="AB14:AE14"/>
    <mergeCell ref="S5:W5"/>
    <mergeCell ref="O14:R14"/>
    <mergeCell ref="S14:W14"/>
    <mergeCell ref="A1:J1"/>
    <mergeCell ref="C5:F5"/>
    <mergeCell ref="G5:J5"/>
    <mergeCell ref="K5:N5"/>
    <mergeCell ref="O5:R5"/>
    <mergeCell ref="A2:B6"/>
    <mergeCell ref="C3:E3"/>
    <mergeCell ref="G3:H3"/>
    <mergeCell ref="I3:J3"/>
    <mergeCell ref="S15:W15"/>
    <mergeCell ref="B7:B8"/>
    <mergeCell ref="A7:A8"/>
    <mergeCell ref="F11:F12"/>
    <mergeCell ref="F9:F10"/>
    <mergeCell ref="F7:F8"/>
    <mergeCell ref="E11:E12"/>
    <mergeCell ref="E9:E10"/>
    <mergeCell ref="E7:E8"/>
    <mergeCell ref="D11:D12"/>
    <mergeCell ref="D9:D10"/>
    <mergeCell ref="C11:C12"/>
    <mergeCell ref="C9:C10"/>
    <mergeCell ref="D7:D8"/>
    <mergeCell ref="C7:C8"/>
    <mergeCell ref="L7:L8"/>
    <mergeCell ref="G7:G8"/>
    <mergeCell ref="H7:H8"/>
    <mergeCell ref="I7:I8"/>
    <mergeCell ref="J7:J8"/>
    <mergeCell ref="K7:K8"/>
  </mergeCells>
  <printOptions horizontalCentered="1" verticalCentered="1"/>
  <pageMargins left="0" right="0" top="0" bottom="0" header="0" footer="0"/>
  <pageSetup paperSize="8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Y24"/>
  <sheetViews>
    <sheetView topLeftCell="A7" workbookViewId="0">
      <selection activeCell="J15" sqref="J15"/>
    </sheetView>
  </sheetViews>
  <sheetFormatPr defaultColWidth="12.5703125" defaultRowHeight="15"/>
  <cols>
    <col min="1" max="1" width="17.140625" customWidth="1"/>
    <col min="2" max="2" width="6.140625" bestFit="1" customWidth="1"/>
    <col min="3" max="6" width="6.5703125" customWidth="1"/>
    <col min="7" max="10" width="6.42578125" customWidth="1"/>
    <col min="11" max="15" width="6.5703125" customWidth="1"/>
    <col min="16" max="16" width="6" customWidth="1"/>
    <col min="17" max="17" width="6.28515625" customWidth="1"/>
    <col min="18" max="18" width="6" customWidth="1"/>
    <col min="19" max="19" width="5.85546875" customWidth="1"/>
    <col min="20" max="20" width="6.28515625" customWidth="1"/>
    <col min="21" max="21" width="6" customWidth="1"/>
    <col min="22" max="23" width="6.28515625" customWidth="1"/>
    <col min="24" max="24" width="5.85546875" customWidth="1"/>
    <col min="25" max="50" width="6.28515625" customWidth="1"/>
    <col min="51" max="51" width="11.42578125" customWidth="1"/>
  </cols>
  <sheetData>
    <row r="3" spans="1:51">
      <c r="A3" t="s">
        <v>59</v>
      </c>
    </row>
    <row r="4" spans="1:51" ht="15.75">
      <c r="A4" s="83" t="s">
        <v>1</v>
      </c>
      <c r="B4" s="84"/>
      <c r="C4" s="85" t="s">
        <v>60</v>
      </c>
      <c r="D4" t="s">
        <v>61</v>
      </c>
    </row>
    <row r="5" spans="1:51" ht="15.75">
      <c r="A5" s="86" t="s">
        <v>56</v>
      </c>
      <c r="B5" s="84"/>
      <c r="C5" s="87" t="s">
        <v>62</v>
      </c>
      <c r="D5" t="s">
        <v>63</v>
      </c>
    </row>
    <row r="6" spans="1:51" ht="15.75">
      <c r="A6" s="88" t="s">
        <v>55</v>
      </c>
      <c r="B6" s="84"/>
      <c r="C6" s="85" t="s">
        <v>64</v>
      </c>
      <c r="D6" t="s">
        <v>65</v>
      </c>
    </row>
    <row r="7" spans="1:51" ht="15.75">
      <c r="A7" s="89" t="s">
        <v>66</v>
      </c>
      <c r="B7" s="84"/>
    </row>
    <row r="8" spans="1:51" ht="15.75">
      <c r="A8" s="90" t="s">
        <v>67</v>
      </c>
      <c r="B8" s="84"/>
    </row>
    <row r="9" spans="1:51" ht="15.75">
      <c r="A9" s="91" t="s">
        <v>57</v>
      </c>
      <c r="B9" s="84"/>
    </row>
    <row r="10" spans="1:51" ht="15.75">
      <c r="A10" s="92" t="s">
        <v>68</v>
      </c>
      <c r="B10" s="84"/>
    </row>
    <row r="11" spans="1:51" ht="15.75" thickBot="1"/>
    <row r="12" spans="1:51" ht="15.75">
      <c r="A12" s="299" t="s">
        <v>69</v>
      </c>
      <c r="B12" s="301" t="s">
        <v>70</v>
      </c>
      <c r="C12" s="303" t="s">
        <v>71</v>
      </c>
      <c r="D12" s="303"/>
      <c r="E12" s="303"/>
      <c r="F12" s="304"/>
      <c r="G12" s="305" t="s">
        <v>72</v>
      </c>
      <c r="H12" s="303"/>
      <c r="I12" s="303"/>
      <c r="J12" s="304"/>
      <c r="K12" s="305" t="s">
        <v>73</v>
      </c>
      <c r="L12" s="303"/>
      <c r="M12" s="303"/>
      <c r="N12" s="304"/>
      <c r="O12" s="296" t="s">
        <v>74</v>
      </c>
      <c r="P12" s="297"/>
      <c r="Q12" s="297"/>
      <c r="R12" s="298"/>
      <c r="S12" s="296" t="s">
        <v>75</v>
      </c>
      <c r="T12" s="297"/>
      <c r="U12" s="297"/>
      <c r="V12" s="298"/>
      <c r="W12" s="296" t="s">
        <v>76</v>
      </c>
      <c r="X12" s="297"/>
      <c r="Y12" s="297"/>
      <c r="Z12" s="298"/>
      <c r="AA12" s="306" t="s">
        <v>77</v>
      </c>
      <c r="AB12" s="307"/>
      <c r="AC12" s="307"/>
      <c r="AD12" s="309"/>
      <c r="AE12" s="306" t="s">
        <v>78</v>
      </c>
      <c r="AF12" s="307"/>
      <c r="AG12" s="307"/>
      <c r="AH12" s="309"/>
      <c r="AI12" s="306" t="s">
        <v>79</v>
      </c>
      <c r="AJ12" s="307"/>
      <c r="AK12" s="307"/>
      <c r="AL12" s="308"/>
      <c r="AM12" s="306" t="s">
        <v>80</v>
      </c>
      <c r="AN12" s="307"/>
      <c r="AO12" s="307"/>
      <c r="AP12" s="307"/>
      <c r="AQ12" s="306" t="s">
        <v>81</v>
      </c>
      <c r="AR12" s="307"/>
      <c r="AS12" s="307"/>
      <c r="AT12" s="307"/>
      <c r="AU12" s="306" t="s">
        <v>82</v>
      </c>
      <c r="AV12" s="307"/>
      <c r="AW12" s="307"/>
      <c r="AX12" s="308"/>
      <c r="AY12" s="93"/>
    </row>
    <row r="13" spans="1:51" ht="15.75">
      <c r="A13" s="300"/>
      <c r="B13" s="302"/>
      <c r="C13" s="94" t="s">
        <v>46</v>
      </c>
      <c r="D13" s="95" t="s">
        <v>47</v>
      </c>
      <c r="E13" s="95" t="s">
        <v>48</v>
      </c>
      <c r="F13" s="96" t="s">
        <v>49</v>
      </c>
      <c r="G13" s="97" t="s">
        <v>46</v>
      </c>
      <c r="H13" s="95" t="s">
        <v>47</v>
      </c>
      <c r="I13" s="95" t="s">
        <v>48</v>
      </c>
      <c r="J13" s="96" t="s">
        <v>49</v>
      </c>
      <c r="K13" s="97" t="s">
        <v>46</v>
      </c>
      <c r="L13" s="95" t="s">
        <v>47</v>
      </c>
      <c r="M13" s="95" t="s">
        <v>48</v>
      </c>
      <c r="N13" s="96" t="s">
        <v>49</v>
      </c>
      <c r="O13" s="98" t="s">
        <v>46</v>
      </c>
      <c r="P13" s="99" t="s">
        <v>47</v>
      </c>
      <c r="Q13" s="99" t="s">
        <v>48</v>
      </c>
      <c r="R13" s="100" t="s">
        <v>49</v>
      </c>
      <c r="S13" s="98" t="s">
        <v>46</v>
      </c>
      <c r="T13" s="99" t="s">
        <v>47</v>
      </c>
      <c r="U13" s="99" t="s">
        <v>48</v>
      </c>
      <c r="V13" s="100" t="s">
        <v>49</v>
      </c>
      <c r="W13" s="98" t="s">
        <v>46</v>
      </c>
      <c r="X13" s="99" t="s">
        <v>47</v>
      </c>
      <c r="Y13" s="99" t="s">
        <v>48</v>
      </c>
      <c r="Z13" s="100" t="s">
        <v>49</v>
      </c>
      <c r="AA13" s="101" t="s">
        <v>46</v>
      </c>
      <c r="AB13" s="102" t="s">
        <v>47</v>
      </c>
      <c r="AC13" s="103" t="s">
        <v>48</v>
      </c>
      <c r="AD13" s="104" t="s">
        <v>49</v>
      </c>
      <c r="AE13" s="105" t="s">
        <v>46</v>
      </c>
      <c r="AF13" s="103" t="s">
        <v>47</v>
      </c>
      <c r="AG13" s="103" t="s">
        <v>48</v>
      </c>
      <c r="AH13" s="104" t="s">
        <v>49</v>
      </c>
      <c r="AI13" s="105" t="s">
        <v>46</v>
      </c>
      <c r="AJ13" s="103" t="s">
        <v>47</v>
      </c>
      <c r="AK13" s="103" t="s">
        <v>48</v>
      </c>
      <c r="AL13" s="104" t="s">
        <v>49</v>
      </c>
      <c r="AM13" s="105" t="s">
        <v>46</v>
      </c>
      <c r="AN13" s="103" t="s">
        <v>47</v>
      </c>
      <c r="AO13" s="103" t="s">
        <v>48</v>
      </c>
      <c r="AP13" s="103" t="s">
        <v>49</v>
      </c>
      <c r="AQ13" s="105" t="s">
        <v>46</v>
      </c>
      <c r="AR13" s="103" t="s">
        <v>47</v>
      </c>
      <c r="AS13" s="103" t="s">
        <v>48</v>
      </c>
      <c r="AT13" s="103" t="s">
        <v>49</v>
      </c>
      <c r="AU13" s="105" t="s">
        <v>46</v>
      </c>
      <c r="AV13" s="103" t="s">
        <v>47</v>
      </c>
      <c r="AW13" s="103" t="s">
        <v>48</v>
      </c>
      <c r="AX13" s="104" t="s">
        <v>49</v>
      </c>
      <c r="AY13" s="93"/>
    </row>
    <row r="14" spans="1:51">
      <c r="A14" s="106" t="s">
        <v>83</v>
      </c>
      <c r="B14" s="95" t="s">
        <v>84</v>
      </c>
      <c r="C14" s="94"/>
      <c r="D14" s="95"/>
      <c r="E14" s="95"/>
      <c r="F14" s="96"/>
      <c r="G14" s="97"/>
      <c r="H14" s="95"/>
      <c r="I14" s="95"/>
      <c r="J14" s="96"/>
      <c r="K14" s="97"/>
      <c r="L14" s="95"/>
      <c r="M14" s="95"/>
      <c r="N14" s="96"/>
      <c r="O14" s="107">
        <v>40</v>
      </c>
      <c r="P14" s="108">
        <v>40</v>
      </c>
      <c r="Q14" s="108">
        <v>40</v>
      </c>
      <c r="R14" s="109">
        <v>40</v>
      </c>
      <c r="S14" s="107">
        <v>40</v>
      </c>
      <c r="T14" s="108">
        <v>40</v>
      </c>
      <c r="U14" s="108">
        <v>40</v>
      </c>
      <c r="V14" s="109">
        <v>40</v>
      </c>
      <c r="W14" s="107">
        <v>40</v>
      </c>
      <c r="X14" s="108">
        <v>40</v>
      </c>
      <c r="Y14" s="108">
        <v>40</v>
      </c>
      <c r="Z14" s="109">
        <v>40</v>
      </c>
      <c r="AA14" s="107">
        <v>40</v>
      </c>
      <c r="AB14" s="108">
        <v>40</v>
      </c>
      <c r="AC14" s="95"/>
      <c r="AD14" s="96"/>
      <c r="AE14" s="97"/>
      <c r="AF14" s="95"/>
      <c r="AG14" s="95"/>
      <c r="AH14" s="96"/>
      <c r="AI14" s="97"/>
      <c r="AJ14" s="95"/>
      <c r="AK14" s="95"/>
      <c r="AL14" s="96"/>
      <c r="AM14" s="97"/>
      <c r="AN14" s="95"/>
      <c r="AO14" s="95"/>
      <c r="AP14" s="96"/>
      <c r="AQ14" s="97"/>
      <c r="AR14" s="95"/>
      <c r="AS14" s="95"/>
      <c r="AT14" s="96"/>
      <c r="AU14" s="97"/>
      <c r="AV14" s="95"/>
      <c r="AW14" s="95"/>
      <c r="AX14" s="96"/>
      <c r="AY14" s="95">
        <f>SUM(O14:AX14)</f>
        <v>560</v>
      </c>
    </row>
    <row r="15" spans="1:51">
      <c r="A15" s="106" t="s">
        <v>85</v>
      </c>
      <c r="B15" s="110" t="s">
        <v>86</v>
      </c>
      <c r="C15" s="94"/>
      <c r="D15" s="95"/>
      <c r="E15" s="95"/>
      <c r="F15" s="96"/>
      <c r="G15" s="97"/>
      <c r="H15" s="95"/>
      <c r="I15" s="95"/>
      <c r="J15" s="96"/>
      <c r="K15" s="97"/>
      <c r="L15" s="95"/>
      <c r="M15" s="95"/>
      <c r="N15" s="96"/>
      <c r="O15" s="107">
        <v>40</v>
      </c>
      <c r="P15" s="108">
        <v>40</v>
      </c>
      <c r="Q15" s="108">
        <v>40</v>
      </c>
      <c r="R15" s="109">
        <v>40</v>
      </c>
      <c r="S15" s="107">
        <v>40</v>
      </c>
      <c r="T15" s="108">
        <v>40</v>
      </c>
      <c r="U15" s="108">
        <v>40</v>
      </c>
      <c r="V15" s="109">
        <v>40</v>
      </c>
      <c r="W15" s="107">
        <v>40</v>
      </c>
      <c r="X15" s="108">
        <v>40</v>
      </c>
      <c r="Y15" s="108">
        <v>40</v>
      </c>
      <c r="Z15" s="109">
        <v>40</v>
      </c>
      <c r="AA15" s="107">
        <v>40</v>
      </c>
      <c r="AB15" s="108">
        <v>40</v>
      </c>
      <c r="AC15" s="95"/>
      <c r="AD15" s="111"/>
      <c r="AE15" s="97"/>
      <c r="AF15" s="95"/>
      <c r="AG15" s="95"/>
      <c r="AH15" s="111"/>
      <c r="AI15" s="94"/>
      <c r="AJ15" s="95"/>
      <c r="AK15" s="95"/>
      <c r="AL15" s="96"/>
      <c r="AM15" s="97"/>
      <c r="AN15" s="95"/>
      <c r="AO15" s="95"/>
      <c r="AP15" s="96"/>
      <c r="AQ15" s="97"/>
      <c r="AR15" s="95"/>
      <c r="AS15" s="95"/>
      <c r="AT15" s="96"/>
      <c r="AU15" s="97"/>
      <c r="AV15" s="95"/>
      <c r="AW15" s="95"/>
      <c r="AX15" s="96"/>
      <c r="AY15" s="95">
        <f t="shared" ref="AY15:AY22" si="0">SUM(O15:AX15)</f>
        <v>560</v>
      </c>
    </row>
    <row r="16" spans="1:51">
      <c r="A16" s="106" t="s">
        <v>87</v>
      </c>
      <c r="B16" s="110" t="s">
        <v>86</v>
      </c>
      <c r="C16" s="94"/>
      <c r="D16" s="95"/>
      <c r="E16" s="95"/>
      <c r="F16" s="96"/>
      <c r="G16" s="97"/>
      <c r="H16" s="95"/>
      <c r="I16" s="95"/>
      <c r="J16" s="96"/>
      <c r="K16" s="97"/>
      <c r="L16" s="95"/>
      <c r="M16" s="95"/>
      <c r="N16" s="96"/>
      <c r="O16" s="107">
        <v>40</v>
      </c>
      <c r="P16" s="108">
        <v>40</v>
      </c>
      <c r="Q16" s="108">
        <v>40</v>
      </c>
      <c r="R16" s="109">
        <v>40</v>
      </c>
      <c r="S16" s="107">
        <v>40</v>
      </c>
      <c r="T16" s="108">
        <v>40</v>
      </c>
      <c r="U16" s="108">
        <v>40</v>
      </c>
      <c r="V16" s="109">
        <v>40</v>
      </c>
      <c r="W16" s="107">
        <v>40</v>
      </c>
      <c r="X16" s="108">
        <v>40</v>
      </c>
      <c r="Y16" s="108">
        <v>40</v>
      </c>
      <c r="Z16" s="109">
        <v>40</v>
      </c>
      <c r="AA16" s="107">
        <v>40</v>
      </c>
      <c r="AB16" s="108">
        <v>40</v>
      </c>
      <c r="AC16" s="95"/>
      <c r="AD16" s="111"/>
      <c r="AE16" s="97"/>
      <c r="AF16" s="95"/>
      <c r="AG16" s="95"/>
      <c r="AH16" s="111"/>
      <c r="AI16" s="94"/>
      <c r="AJ16" s="95"/>
      <c r="AK16" s="95"/>
      <c r="AL16" s="96"/>
      <c r="AM16" s="97"/>
      <c r="AN16" s="95"/>
      <c r="AO16" s="95"/>
      <c r="AP16" s="96"/>
      <c r="AQ16" s="97"/>
      <c r="AR16" s="95"/>
      <c r="AS16" s="95"/>
      <c r="AT16" s="96"/>
      <c r="AU16" s="97"/>
      <c r="AV16" s="95"/>
      <c r="AW16" s="95"/>
      <c r="AX16" s="96"/>
      <c r="AY16" s="95">
        <f t="shared" si="0"/>
        <v>560</v>
      </c>
    </row>
    <row r="17" spans="1:51">
      <c r="A17" s="106" t="s">
        <v>88</v>
      </c>
      <c r="B17" s="110" t="s">
        <v>86</v>
      </c>
      <c r="C17" s="94"/>
      <c r="D17" s="95"/>
      <c r="E17" s="95"/>
      <c r="F17" s="96"/>
      <c r="G17" s="97"/>
      <c r="H17" s="95"/>
      <c r="I17" s="95"/>
      <c r="J17" s="96"/>
      <c r="K17" s="97"/>
      <c r="L17" s="95"/>
      <c r="M17" s="95"/>
      <c r="N17" s="96"/>
      <c r="O17" s="107">
        <v>40</v>
      </c>
      <c r="P17" s="108">
        <v>40</v>
      </c>
      <c r="Q17" s="108">
        <v>40</v>
      </c>
      <c r="R17" s="109">
        <v>40</v>
      </c>
      <c r="S17" s="107">
        <v>40</v>
      </c>
      <c r="T17" s="108">
        <v>40</v>
      </c>
      <c r="U17" s="108">
        <v>40</v>
      </c>
      <c r="V17" s="109">
        <v>40</v>
      </c>
      <c r="W17" s="107">
        <v>40</v>
      </c>
      <c r="X17" s="108">
        <v>40</v>
      </c>
      <c r="Y17" s="108">
        <v>40</v>
      </c>
      <c r="Z17" s="109">
        <v>40</v>
      </c>
      <c r="AA17" s="107">
        <v>40</v>
      </c>
      <c r="AB17" s="108">
        <v>40</v>
      </c>
      <c r="AC17" s="95"/>
      <c r="AD17" s="111"/>
      <c r="AE17" s="97"/>
      <c r="AF17" s="95"/>
      <c r="AG17" s="95"/>
      <c r="AH17" s="111"/>
      <c r="AI17" s="94"/>
      <c r="AJ17" s="95"/>
      <c r="AK17" s="95"/>
      <c r="AL17" s="96"/>
      <c r="AM17" s="97"/>
      <c r="AN17" s="95"/>
      <c r="AO17" s="95"/>
      <c r="AP17" s="96"/>
      <c r="AQ17" s="97"/>
      <c r="AR17" s="95"/>
      <c r="AS17" s="95"/>
      <c r="AT17" s="96"/>
      <c r="AU17" s="97"/>
      <c r="AV17" s="95"/>
      <c r="AW17" s="95"/>
      <c r="AX17" s="96"/>
      <c r="AY17" s="95">
        <f t="shared" si="0"/>
        <v>560</v>
      </c>
    </row>
    <row r="18" spans="1:51">
      <c r="A18" s="106" t="s">
        <v>89</v>
      </c>
      <c r="B18" s="110" t="s">
        <v>84</v>
      </c>
      <c r="C18" s="94"/>
      <c r="D18" s="95"/>
      <c r="E18" s="95"/>
      <c r="F18" s="96"/>
      <c r="G18" s="97"/>
      <c r="H18" s="95"/>
      <c r="I18" s="95"/>
      <c r="J18" s="96"/>
      <c r="K18" s="97"/>
      <c r="L18" s="95"/>
      <c r="M18" s="95"/>
      <c r="N18" s="96"/>
      <c r="O18" s="112">
        <v>40</v>
      </c>
      <c r="P18" s="113">
        <v>40</v>
      </c>
      <c r="Q18" s="113">
        <v>40</v>
      </c>
      <c r="R18" s="114">
        <v>40</v>
      </c>
      <c r="S18" s="112">
        <v>40</v>
      </c>
      <c r="T18" s="115">
        <v>40</v>
      </c>
      <c r="U18" s="115">
        <v>40</v>
      </c>
      <c r="V18" s="116">
        <v>40</v>
      </c>
      <c r="W18" s="117">
        <v>40</v>
      </c>
      <c r="X18" s="116">
        <v>40</v>
      </c>
      <c r="Y18" s="116">
        <v>40</v>
      </c>
      <c r="Z18" s="116">
        <v>40</v>
      </c>
      <c r="AA18" s="97"/>
      <c r="AB18" s="95"/>
      <c r="AC18" s="95"/>
      <c r="AD18" s="111"/>
      <c r="AE18" s="97"/>
      <c r="AF18" s="95"/>
      <c r="AG18" s="95"/>
      <c r="AH18" s="111"/>
      <c r="AI18" s="94"/>
      <c r="AJ18" s="95"/>
      <c r="AK18" s="95"/>
      <c r="AL18" s="96"/>
      <c r="AM18" s="97"/>
      <c r="AN18" s="95"/>
      <c r="AO18" s="95"/>
      <c r="AP18" s="96"/>
      <c r="AQ18" s="97"/>
      <c r="AR18" s="95"/>
      <c r="AS18" s="95"/>
      <c r="AT18" s="96"/>
      <c r="AU18" s="97"/>
      <c r="AV18" s="95"/>
      <c r="AW18" s="95"/>
      <c r="AX18" s="96"/>
      <c r="AY18" s="95">
        <f t="shared" si="0"/>
        <v>480</v>
      </c>
    </row>
    <row r="19" spans="1:51">
      <c r="A19" s="106" t="s">
        <v>90</v>
      </c>
      <c r="B19" s="110" t="s">
        <v>86</v>
      </c>
      <c r="C19" s="94"/>
      <c r="D19" s="95"/>
      <c r="E19" s="95"/>
      <c r="F19" s="96"/>
      <c r="G19" s="97"/>
      <c r="H19" s="95"/>
      <c r="I19" s="95"/>
      <c r="J19" s="96"/>
      <c r="K19" s="97"/>
      <c r="L19" s="95"/>
      <c r="M19" s="95"/>
      <c r="N19" s="96"/>
      <c r="O19" s="112">
        <v>40</v>
      </c>
      <c r="P19" s="118">
        <v>40</v>
      </c>
      <c r="Q19" s="118">
        <v>40</v>
      </c>
      <c r="R19" s="118">
        <v>40</v>
      </c>
      <c r="S19" s="119">
        <v>40</v>
      </c>
      <c r="T19" s="115">
        <v>40</v>
      </c>
      <c r="U19" s="115">
        <v>40</v>
      </c>
      <c r="V19" s="116">
        <v>40</v>
      </c>
      <c r="W19" s="119">
        <v>40</v>
      </c>
      <c r="X19" s="120">
        <v>40</v>
      </c>
      <c r="Y19" s="120">
        <v>40</v>
      </c>
      <c r="Z19" s="120">
        <v>40</v>
      </c>
      <c r="AA19" s="97"/>
      <c r="AB19" s="95"/>
      <c r="AC19" s="95"/>
      <c r="AD19" s="111"/>
      <c r="AE19" s="97"/>
      <c r="AF19" s="95"/>
      <c r="AG19" s="95"/>
      <c r="AH19" s="111"/>
      <c r="AI19" s="94"/>
      <c r="AJ19" s="95"/>
      <c r="AK19" s="95"/>
      <c r="AL19" s="96"/>
      <c r="AM19" s="97"/>
      <c r="AN19" s="95"/>
      <c r="AO19" s="95"/>
      <c r="AP19" s="96"/>
      <c r="AQ19" s="97"/>
      <c r="AR19" s="95"/>
      <c r="AS19" s="95"/>
      <c r="AT19" s="96"/>
      <c r="AU19" s="97"/>
      <c r="AV19" s="95"/>
      <c r="AW19" s="95"/>
      <c r="AX19" s="96"/>
      <c r="AY19" s="95">
        <f t="shared" si="0"/>
        <v>480</v>
      </c>
    </row>
    <row r="20" spans="1:51">
      <c r="A20" s="106" t="s">
        <v>91</v>
      </c>
      <c r="B20" s="110" t="s">
        <v>86</v>
      </c>
      <c r="C20" s="94"/>
      <c r="D20" s="95"/>
      <c r="E20" s="95"/>
      <c r="F20" s="96"/>
      <c r="G20" s="97"/>
      <c r="H20" s="95"/>
      <c r="I20" s="95"/>
      <c r="J20" s="96"/>
      <c r="K20" s="97"/>
      <c r="L20" s="95"/>
      <c r="M20" s="95"/>
      <c r="N20" s="96"/>
      <c r="O20" s="121"/>
      <c r="P20" s="122"/>
      <c r="Q20" s="122"/>
      <c r="R20" s="122"/>
      <c r="S20" s="117">
        <v>40</v>
      </c>
      <c r="T20" s="115">
        <v>40</v>
      </c>
      <c r="U20" s="115">
        <v>40</v>
      </c>
      <c r="V20" s="116">
        <v>40</v>
      </c>
      <c r="W20" s="123"/>
      <c r="X20" s="95"/>
      <c r="Y20" s="95"/>
      <c r="Z20" s="96"/>
      <c r="AA20" s="97"/>
      <c r="AB20" s="95"/>
      <c r="AC20" s="95"/>
      <c r="AD20" s="111"/>
      <c r="AE20" s="97"/>
      <c r="AF20" s="95"/>
      <c r="AG20" s="95"/>
      <c r="AH20" s="111"/>
      <c r="AI20" s="94"/>
      <c r="AJ20" s="95"/>
      <c r="AK20" s="95"/>
      <c r="AL20" s="96"/>
      <c r="AM20" s="97"/>
      <c r="AN20" s="95"/>
      <c r="AO20" s="95"/>
      <c r="AP20" s="96"/>
      <c r="AQ20" s="97"/>
      <c r="AR20" s="95"/>
      <c r="AS20" s="95"/>
      <c r="AT20" s="96"/>
      <c r="AU20" s="97"/>
      <c r="AV20" s="95"/>
      <c r="AW20" s="95"/>
      <c r="AX20" s="96"/>
      <c r="AY20" s="95">
        <f t="shared" si="0"/>
        <v>160</v>
      </c>
    </row>
    <row r="21" spans="1:51">
      <c r="A21" s="106" t="s">
        <v>92</v>
      </c>
      <c r="B21" s="110" t="s">
        <v>86</v>
      </c>
      <c r="C21" s="94"/>
      <c r="D21" s="95"/>
      <c r="E21" s="95"/>
      <c r="F21" s="96"/>
      <c r="G21" s="97"/>
      <c r="H21" s="95"/>
      <c r="I21" s="95"/>
      <c r="J21" s="96"/>
      <c r="K21" s="97"/>
      <c r="L21" s="95"/>
      <c r="M21" s="95"/>
      <c r="N21" s="96"/>
      <c r="O21" s="121"/>
      <c r="P21" s="122"/>
      <c r="Q21" s="122"/>
      <c r="R21" s="122"/>
      <c r="S21" s="123"/>
      <c r="T21" s="124"/>
      <c r="U21" s="124"/>
      <c r="V21" s="125"/>
      <c r="W21" s="123"/>
      <c r="X21" s="124"/>
      <c r="Y21" s="95"/>
      <c r="Z21" s="96"/>
      <c r="AA21" s="97"/>
      <c r="AB21" s="95"/>
      <c r="AC21" s="95"/>
      <c r="AD21" s="111"/>
      <c r="AE21" s="97"/>
      <c r="AF21" s="95"/>
      <c r="AG21" s="95"/>
      <c r="AH21" s="111"/>
      <c r="AI21" s="94"/>
      <c r="AJ21" s="95"/>
      <c r="AK21" s="95"/>
      <c r="AL21" s="96"/>
      <c r="AM21" s="97"/>
      <c r="AN21" s="95"/>
      <c r="AO21" s="95"/>
      <c r="AP21" s="96"/>
      <c r="AQ21" s="97"/>
      <c r="AR21" s="95"/>
      <c r="AS21" s="95"/>
      <c r="AT21" s="96"/>
      <c r="AU21" s="97"/>
      <c r="AV21" s="95"/>
      <c r="AW21" s="95"/>
      <c r="AX21" s="96"/>
      <c r="AY21" s="95">
        <f t="shared" si="0"/>
        <v>0</v>
      </c>
    </row>
    <row r="22" spans="1:51">
      <c r="A22" s="106" t="s">
        <v>93</v>
      </c>
      <c r="B22" s="110" t="s">
        <v>86</v>
      </c>
      <c r="C22" s="94"/>
      <c r="D22" s="99"/>
      <c r="E22" s="99"/>
      <c r="F22" s="126"/>
      <c r="G22" s="98"/>
      <c r="H22" s="99"/>
      <c r="I22" s="99"/>
      <c r="J22" s="126"/>
      <c r="K22" s="98"/>
      <c r="L22" s="99"/>
      <c r="M22" s="99"/>
      <c r="N22" s="126"/>
      <c r="O22" s="127"/>
      <c r="P22" s="128"/>
      <c r="Q22" s="128"/>
      <c r="R22" s="128"/>
      <c r="S22" s="129"/>
      <c r="T22" s="130"/>
      <c r="U22" s="130"/>
      <c r="V22" s="131"/>
      <c r="W22" s="129"/>
      <c r="X22" s="130"/>
      <c r="Y22" s="132"/>
      <c r="Z22" s="133"/>
      <c r="AA22" s="98"/>
      <c r="AB22" s="99"/>
      <c r="AC22" s="99"/>
      <c r="AD22" s="100"/>
      <c r="AE22" s="98"/>
      <c r="AF22" s="99"/>
      <c r="AG22" s="99"/>
      <c r="AH22" s="100"/>
      <c r="AI22" s="134"/>
      <c r="AJ22" s="99"/>
      <c r="AK22" s="99"/>
      <c r="AL22" s="126"/>
      <c r="AM22" s="97"/>
      <c r="AN22" s="95"/>
      <c r="AO22" s="95"/>
      <c r="AP22" s="96"/>
      <c r="AQ22" s="97"/>
      <c r="AR22" s="95"/>
      <c r="AS22" s="95"/>
      <c r="AT22" s="96"/>
      <c r="AU22" s="97"/>
      <c r="AV22" s="95"/>
      <c r="AW22" s="95"/>
      <c r="AX22" s="96"/>
      <c r="AY22" s="95">
        <f t="shared" si="0"/>
        <v>0</v>
      </c>
    </row>
    <row r="23" spans="1:51" ht="15.75" thickBot="1">
      <c r="A23" s="135" t="s">
        <v>94</v>
      </c>
      <c r="B23" s="110" t="s">
        <v>95</v>
      </c>
      <c r="C23" s="94"/>
      <c r="D23" s="99"/>
      <c r="E23" s="99"/>
      <c r="F23" s="126"/>
      <c r="G23" s="98"/>
      <c r="H23" s="99"/>
      <c r="I23" s="99"/>
      <c r="J23" s="126"/>
      <c r="K23" s="98"/>
      <c r="L23" s="99"/>
      <c r="M23" s="99"/>
      <c r="N23" s="126"/>
      <c r="O23" s="127"/>
      <c r="P23" s="128"/>
      <c r="Q23" s="128"/>
      <c r="R23" s="136"/>
      <c r="S23" s="129"/>
      <c r="T23" s="130"/>
      <c r="U23" s="130"/>
      <c r="V23" s="131"/>
      <c r="W23" s="129"/>
      <c r="X23" s="130"/>
      <c r="Y23" s="132"/>
      <c r="Z23" s="133"/>
      <c r="AA23" s="98"/>
      <c r="AB23" s="99"/>
      <c r="AC23" s="99"/>
      <c r="AD23" s="126"/>
      <c r="AE23" s="98"/>
      <c r="AF23" s="99"/>
      <c r="AG23" s="99"/>
      <c r="AH23" s="126"/>
      <c r="AI23" s="98"/>
      <c r="AJ23" s="99"/>
      <c r="AK23" s="99"/>
      <c r="AL23" s="126"/>
      <c r="AM23" s="97"/>
      <c r="AN23" s="96"/>
      <c r="AO23" s="96"/>
      <c r="AP23" s="96"/>
      <c r="AQ23" s="97"/>
      <c r="AR23" s="96"/>
      <c r="AS23" s="96"/>
      <c r="AT23" s="96"/>
      <c r="AU23" s="97"/>
      <c r="AV23" s="96"/>
      <c r="AW23" s="96"/>
      <c r="AX23" s="96"/>
      <c r="AY23" s="137"/>
    </row>
    <row r="24" spans="1:51" ht="15.75" thickBot="1">
      <c r="C24" s="97">
        <f>SUM(C14:C23)</f>
        <v>0</v>
      </c>
      <c r="D24" s="95">
        <f t="shared" ref="D24:AX24" si="1">SUM(D14:D23)</f>
        <v>0</v>
      </c>
      <c r="E24" s="95">
        <f t="shared" si="1"/>
        <v>0</v>
      </c>
      <c r="F24" s="96">
        <f t="shared" si="1"/>
        <v>0</v>
      </c>
      <c r="G24" s="97">
        <f t="shared" si="1"/>
        <v>0</v>
      </c>
      <c r="H24" s="95">
        <f t="shared" si="1"/>
        <v>0</v>
      </c>
      <c r="I24" s="95">
        <f t="shared" si="1"/>
        <v>0</v>
      </c>
      <c r="J24" s="96">
        <f t="shared" si="1"/>
        <v>0</v>
      </c>
      <c r="K24" s="97">
        <f t="shared" si="1"/>
        <v>0</v>
      </c>
      <c r="L24" s="95">
        <f t="shared" si="1"/>
        <v>0</v>
      </c>
      <c r="M24" s="95">
        <f t="shared" si="1"/>
        <v>0</v>
      </c>
      <c r="N24" s="96">
        <f t="shared" si="1"/>
        <v>0</v>
      </c>
      <c r="O24" s="97">
        <f t="shared" si="1"/>
        <v>240</v>
      </c>
      <c r="P24" s="95">
        <f t="shared" si="1"/>
        <v>240</v>
      </c>
      <c r="Q24" s="95">
        <f t="shared" si="1"/>
        <v>240</v>
      </c>
      <c r="R24" s="96">
        <f t="shared" si="1"/>
        <v>240</v>
      </c>
      <c r="S24" s="97">
        <f t="shared" si="1"/>
        <v>280</v>
      </c>
      <c r="T24" s="95">
        <f t="shared" si="1"/>
        <v>280</v>
      </c>
      <c r="U24" s="95">
        <f t="shared" si="1"/>
        <v>280</v>
      </c>
      <c r="V24" s="96">
        <f t="shared" si="1"/>
        <v>280</v>
      </c>
      <c r="W24" s="97">
        <f t="shared" si="1"/>
        <v>240</v>
      </c>
      <c r="X24" s="95">
        <f t="shared" si="1"/>
        <v>240</v>
      </c>
      <c r="Y24" s="95">
        <f t="shared" si="1"/>
        <v>240</v>
      </c>
      <c r="Z24" s="96">
        <f t="shared" si="1"/>
        <v>240</v>
      </c>
      <c r="AA24" s="97">
        <f t="shared" si="1"/>
        <v>160</v>
      </c>
      <c r="AB24" s="95">
        <f t="shared" si="1"/>
        <v>160</v>
      </c>
      <c r="AC24" s="95">
        <f t="shared" si="1"/>
        <v>0</v>
      </c>
      <c r="AD24" s="96">
        <f t="shared" si="1"/>
        <v>0</v>
      </c>
      <c r="AE24" s="97">
        <f t="shared" si="1"/>
        <v>0</v>
      </c>
      <c r="AF24" s="95">
        <f t="shared" si="1"/>
        <v>0</v>
      </c>
      <c r="AG24" s="95">
        <f t="shared" si="1"/>
        <v>0</v>
      </c>
      <c r="AH24" s="96">
        <f t="shared" si="1"/>
        <v>0</v>
      </c>
      <c r="AI24" s="97">
        <f t="shared" si="1"/>
        <v>0</v>
      </c>
      <c r="AJ24" s="95">
        <f t="shared" si="1"/>
        <v>0</v>
      </c>
      <c r="AK24" s="95">
        <f t="shared" si="1"/>
        <v>0</v>
      </c>
      <c r="AL24" s="96">
        <f t="shared" si="1"/>
        <v>0</v>
      </c>
      <c r="AM24" s="97">
        <f t="shared" si="1"/>
        <v>0</v>
      </c>
      <c r="AN24" s="95">
        <f t="shared" si="1"/>
        <v>0</v>
      </c>
      <c r="AO24" s="95">
        <f t="shared" si="1"/>
        <v>0</v>
      </c>
      <c r="AP24" s="96">
        <f t="shared" si="1"/>
        <v>0</v>
      </c>
      <c r="AQ24" s="97">
        <f t="shared" si="1"/>
        <v>0</v>
      </c>
      <c r="AR24" s="95">
        <f t="shared" si="1"/>
        <v>0</v>
      </c>
      <c r="AS24" s="95">
        <f t="shared" si="1"/>
        <v>0</v>
      </c>
      <c r="AT24" s="96">
        <f t="shared" si="1"/>
        <v>0</v>
      </c>
      <c r="AU24" s="97">
        <f t="shared" si="1"/>
        <v>0</v>
      </c>
      <c r="AV24" s="95">
        <f t="shared" si="1"/>
        <v>0</v>
      </c>
      <c r="AW24" s="95">
        <f t="shared" si="1"/>
        <v>0</v>
      </c>
      <c r="AX24" s="96">
        <f t="shared" si="1"/>
        <v>0</v>
      </c>
      <c r="AY24" s="138">
        <f>SUM(AY14:AY23)</f>
        <v>3360</v>
      </c>
    </row>
  </sheetData>
  <mergeCells count="14">
    <mergeCell ref="AQ12:AT12"/>
    <mergeCell ref="AU12:AX12"/>
    <mergeCell ref="S12:V12"/>
    <mergeCell ref="W12:Z12"/>
    <mergeCell ref="AA12:AD12"/>
    <mergeCell ref="AE12:AH12"/>
    <mergeCell ref="AI12:AL12"/>
    <mergeCell ref="AM12:AP12"/>
    <mergeCell ref="O12:R12"/>
    <mergeCell ref="A12:A13"/>
    <mergeCell ref="B12:B13"/>
    <mergeCell ref="C12:F12"/>
    <mergeCell ref="G12:J12"/>
    <mergeCell ref="K12:N12"/>
  </mergeCells>
  <dataValidations count="1">
    <dataValidation type="list" allowBlank="1" showInputMessage="1" showErrorMessage="1" sqref="C14:D14">
      <formula1>#REF!</formula1>
    </dataValidation>
  </dataValidations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RECURSOS</vt:lpstr>
      <vt:lpstr>ALOCAÇÃO DE RECURSOS</vt:lpstr>
      <vt:lpstr>ALOCAÇÃO MENSAL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Hugo S. Gomes</dc:creator>
  <cp:lastModifiedBy>Rodrigo Werneck</cp:lastModifiedBy>
  <cp:lastPrinted>2012-06-03T15:14:24Z</cp:lastPrinted>
  <dcterms:created xsi:type="dcterms:W3CDTF">2012-04-04T17:25:53Z</dcterms:created>
  <dcterms:modified xsi:type="dcterms:W3CDTF">2012-08-17T12:41:49Z</dcterms:modified>
</cp:coreProperties>
</file>